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Downloads\"/>
    </mc:Choice>
  </mc:AlternateContent>
  <bookViews>
    <workbookView xWindow="0" yWindow="0" windowWidth="28800" windowHeight="12315" activeTab="3"/>
  </bookViews>
  <sheets>
    <sheet name="Demonstrasyon" sheetId="1" r:id="rId1"/>
    <sheet name="Tarla Günü" sheetId="2" r:id="rId2"/>
    <sheet name="Çiftçi Toplantısı" sheetId="3" r:id="rId3"/>
    <sheet name="Çiftçi Kursları" sheetId="7" r:id="rId4"/>
    <sheet name="Çiftçi İnceleme Gez." sheetId="5" r:id="rId5"/>
    <sheet name="Kitle Yayım Vas." sheetId="6" r:id="rId6"/>
  </sheets>
  <definedNames>
    <definedName name="OLE_LINK1" localSheetId="0">Demonstrasyon!#REF!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7" l="1"/>
  <c r="G37" i="7"/>
  <c r="F37" i="7"/>
  <c r="E37" i="7"/>
  <c r="F164" i="3" l="1"/>
  <c r="E164" i="3"/>
  <c r="D164" i="3"/>
  <c r="C164" i="3"/>
  <c r="F153" i="3"/>
  <c r="E153" i="3"/>
  <c r="D153" i="3"/>
  <c r="C153" i="3"/>
  <c r="F126" i="3"/>
  <c r="E126" i="3"/>
  <c r="C126" i="3"/>
  <c r="D125" i="3"/>
  <c r="D126" i="3" s="1"/>
  <c r="F88" i="3"/>
  <c r="E88" i="3"/>
  <c r="D88" i="3"/>
  <c r="C88" i="3"/>
  <c r="F64" i="3"/>
  <c r="E64" i="3"/>
  <c r="D64" i="3"/>
  <c r="C64" i="3"/>
  <c r="C65" i="3" s="1"/>
  <c r="F41" i="3"/>
  <c r="E41" i="3"/>
  <c r="D41" i="3"/>
  <c r="C37" i="3"/>
  <c r="C41" i="3" s="1"/>
  <c r="F16" i="3"/>
  <c r="E16" i="3"/>
  <c r="D16" i="3"/>
  <c r="C16" i="3"/>
</calcChain>
</file>

<file path=xl/sharedStrings.xml><?xml version="1.0" encoding="utf-8"?>
<sst xmlns="http://schemas.openxmlformats.org/spreadsheetml/2006/main" count="487" uniqueCount="358">
  <si>
    <t>K    o    n    u    s    u</t>
  </si>
  <si>
    <t>Kurulacak Demonstrasyonun Faaliyet Amacı</t>
  </si>
  <si>
    <t>Demonstrasyonda Hedef Kitle</t>
  </si>
  <si>
    <t>D e m o n s t r a s y o n d a</t>
  </si>
  <si>
    <t>Sonuç Demons.</t>
  </si>
  <si>
    <t>Metod Demons.</t>
  </si>
  <si>
    <t>Dem. sayısı</t>
  </si>
  <si>
    <t>Dağıtılacak Basılı Yayın Çeşidi</t>
  </si>
  <si>
    <t>Kullanılacak Yayım Araçları</t>
  </si>
  <si>
    <t>Düzenlenecek Toplantının Faaliyet Amacı</t>
  </si>
  <si>
    <t>Çiftçi Toplantısında</t>
  </si>
  <si>
    <t>Toplantı Sayısı</t>
  </si>
  <si>
    <t>Konusu</t>
  </si>
  <si>
    <t xml:space="preserve">Çiftçi Toplantısında Hedef Kitle </t>
  </si>
  <si>
    <t>Açılacak Kursun Faaliyet Amacı</t>
  </si>
  <si>
    <t>Çiftçi Kursunda</t>
  </si>
  <si>
    <t>Kurs Sayısı</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</si>
  <si>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</si>
  <si>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</si>
  <si>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</si>
  <si>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</si>
  <si>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</si>
  <si>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</si>
  <si>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</si>
  <si>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</si>
  <si>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</si>
  <si>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</si>
  <si>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</si>
  <si>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</si>
  <si>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</si>
  <si>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………….İLİNDE…….YILINDA DÜZENLENECEK ÇİFTÇİ İNCELEME GEZİLERİ, TEŞVİK MÜSABAKALARI, SERGİLER,                                                                                                                                                                                                                                                                                                                   KONFERANSLAR, PANELLER VE DİĞER BENZERİ FAALİYETLERİN PROGRAMI                                                      Form: 5</t>
  </si>
  <si>
    <t>Faaliyetin Düzenlenmesinde İşbirliği Yapılacak Kurum-Kuruluşlar ve Faaliyetin Düzenleneceği Yer</t>
  </si>
  <si>
    <t>Broşür</t>
  </si>
  <si>
    <t>Liflet</t>
  </si>
  <si>
    <t>Dergi</t>
  </si>
  <si>
    <t>Gazete</t>
  </si>
  <si>
    <t>Afiş</t>
  </si>
  <si>
    <t>İlde Üretilecek Basılı Yayınlar (Adet)</t>
  </si>
  <si>
    <t>Yerel veya Bölgesel Olarak Yayınlanacak</t>
  </si>
  <si>
    <t>Kitap / Kitapçık</t>
  </si>
  <si>
    <t>Çiftçi Mektubu</t>
  </si>
  <si>
    <t>Gönderilecek SMS sayısı (Adet)</t>
  </si>
  <si>
    <t>İlde Hazırlanacak veya  Hazırlattırılacak CD (Adet)</t>
  </si>
  <si>
    <t>Formu Tanzim Eden:                                                       Adı Soyadı:                                                                   Ünvanı:                                                                                  Tarih:</t>
  </si>
  <si>
    <t>Kontrol Eden:                                                           Adı Soyadı:                                                   Ünvanı: KTV Şb. Müdürü                        Tarih:</t>
  </si>
  <si>
    <t>Onaylayan:                                   Adı Soyadı:                               Ünvanı: İl Müdürü                       Tarih:</t>
  </si>
  <si>
    <t>Erkek</t>
  </si>
  <si>
    <t xml:space="preserve">Kadın </t>
  </si>
  <si>
    <t xml:space="preserve">                                  İL TOPLAMI</t>
  </si>
  <si>
    <t xml:space="preserve">                                                                                                   İL  TOPLAMI</t>
  </si>
  <si>
    <t>Radyo Programı (Adet)</t>
  </si>
  <si>
    <t>TV Programı (Adet)</t>
  </si>
  <si>
    <t>BU KONUDA FAALİYET YÜRÜTÜLMEMİŞTİR.</t>
  </si>
  <si>
    <t>1-Elma ağaçlarında budamanın öğretilmesi demonstrasyonu ve Köyümde yaşamak için bir sürü nedenim var projesi ile ilgili demostrasyonlar</t>
  </si>
  <si>
    <t>Elma fidanlarında bölgemize uygun şekil budamasının yaparak ve bizzat yaptırarak kendileri yapabilecek beceriyi çiftçilere kazandırmak.</t>
  </si>
  <si>
    <t>2-Armut ağaçlarında budamanın öğretilmesi demonstrasyonu (1)</t>
  </si>
  <si>
    <t>Armut fidanlarında şekil budamasının öğretilmesi yoluyla ağacın düzgün gelişmesini sağlamak, çiftçilere bizzat yaptırarak beceriyi kazandırmak.</t>
  </si>
  <si>
    <t>3-Kök ve Şekil Budaması Demonstrasyonu (1)</t>
  </si>
  <si>
    <t>Fidan dikimi sırasında uygulanan kök budaması ile fidanlarda her yıl yapılan ağaca verilmesi gereken şekil tercihine göre yapılacak şekil budaması zaman ve tekniğinin öğretilmesini sağlamak.</t>
  </si>
  <si>
    <t>4-Elma fidanlarında göz aşısının yaptırılması demonstrasyonu (1)</t>
  </si>
  <si>
    <t>Fidan yetiştiricilerinin anaç üzerine çeşit aşılaması uygulamasının pratiğini öğretmek</t>
  </si>
  <si>
    <t>5-Meyve bahçesi tesisini prensiplerinin öğretilmesi demonstrasyonu (1)</t>
  </si>
  <si>
    <t>İdeal kapama meyve bahçesi kurmanın prensiplerinin öğretilmesi ve örnek bahçe tesisi yoluyla çevreye bu konunun benimsetilmesi</t>
  </si>
  <si>
    <t>6-Toprak Örneği Alınması Demonstrasyonu (3)</t>
  </si>
  <si>
    <t>Toprak analizlerinin yapılarak gübre kullanımının optimize edilmesi , uygun bitki türünün belirlenmesi</t>
  </si>
  <si>
    <t xml:space="preserve">liflet-broşür </t>
  </si>
  <si>
    <t>7-Tarla faresi mücadele yöntemleri demonstrasyonu (32)</t>
  </si>
  <si>
    <t>Her yıl ürünlerde önemli zararlara yol açan tarla faresi ile mücadele yöntemleri konusunda çiftçilerimizin bilgi sahibi olmalarını sağlamak uygulama yoluyla bu mücadele yöntemlerinin benimsenmesine yardımcı olmak.</t>
  </si>
  <si>
    <t>8-Seralarda fide yetiştiriciliğinin öğretilmesi demonstrasyonu  (4)</t>
  </si>
  <si>
    <t>Seralarda yapılacak üretimin ana materyali olan fidelerin sağlıklı olarak ve açıkta fide yetiştiriciliğine göre çok daha erken fide yetiştirilebileceğini göstermek</t>
  </si>
  <si>
    <t>9-Yoncada küsküt ile mücadele demonstrasyonu (23)</t>
  </si>
  <si>
    <t>Yoncada önemli bir zarara yol açan küsküt ile mücadele ve bulaşık olmayan tohum kullanımı konusunda bilgilendirme</t>
  </si>
  <si>
    <t>10-Van Buğday Ambarı oluyor Projesi</t>
  </si>
  <si>
    <t xml:space="preserve">Bayraktar ve Tosunbey Buğday Çeşitlerinin ekim hasat yöntemleri hakkında çiftçiyi bilgilendirip verim ve kaliteyi artırmak </t>
  </si>
  <si>
    <t>11-Sebzecilik baklagil sebzeciliğinde bakım ve uc koltuk alma öğretilmesi demonstrasyonu (4)</t>
  </si>
  <si>
    <t xml:space="preserve">Sebzecilikte bakım ve uc alma </t>
  </si>
  <si>
    <t>12-Damla Sulama tesisi kurulması Demonstrasyonu (55)</t>
  </si>
  <si>
    <t>Damla sulamanın verime ve su tasarrufuna yönelik olumlu etkisi konusunda çiftçilerimizi bilinçlendirmek.</t>
  </si>
  <si>
    <t>13-Hububatta yabancı otlarla mücadele demonstrasyonu (19)</t>
  </si>
  <si>
    <t>Toprak işleme safhasından başlayarak, yabancı otlarla mekanik ve kimyasal mücadele yöntemleri konusunda çiftçilerimizi bilgilendirmek.</t>
  </si>
  <si>
    <t>14-Yem bitkilerinde yabancı otlarla mücadele demonstrasyonu (31)</t>
  </si>
  <si>
    <t>15- Sertifikalı Ceviz Fidanı Yetiştiriciliği (28)</t>
  </si>
  <si>
    <t>Gevaş İlçesinin önemli tarımsal değerlerinden olan ceviz, üretiminin yaygınlaştırılmasını sağlamak amacıyla tanıtılmalarını sağlamak.</t>
  </si>
  <si>
    <t>16-Buğdayda pas hastalığıyla mücadele yöntemleri(24)</t>
  </si>
  <si>
    <t>Hububat ekili alanlarda zararlara yol açan pas hastalığından korunma ve hastalıkla mücadele konularında çiftçilerimizin bilgi sahibi olmalarını sağlamak.</t>
  </si>
  <si>
    <t>17-Bağlarda budamanın öğretilmesi demonstrasyonu (9)</t>
  </si>
  <si>
    <t>Hedef süreç içerisinde bağda budamanın şekil ve zaman yönüyle çiftçiye öğretilmesi</t>
  </si>
  <si>
    <t>18-Mibzer ayarı yapılmasının öğretilmesi (14)</t>
  </si>
  <si>
    <t xml:space="preserve">Ekim makinelerinde norm ayarının öğretilerek ekim yatağına uygun miktarda tohum ve gübre atılmasını sağlamak </t>
  </si>
  <si>
    <t>19-Alabalık üretim tesislerinde yavru sağım işleminin öğretilmesi (2)</t>
  </si>
  <si>
    <t>Mevcut alabalık tesislerinde yavru üretimi amacıyla yumurta sağım işlemi yapımını öğretmek</t>
  </si>
  <si>
    <t>20-Silajlık Mısır Yetiştiriciliğinin öğretilmesi(15)</t>
  </si>
  <si>
    <t>Süt sığırlarının kış beslemesinde sulu kaba yem ihtiyacının karşılanabilmesi için silajlık mısır yetiştiriciliğinin gösterilmesi.</t>
  </si>
  <si>
    <t>21-Örtü altında fide yetiştiriciliğinin öğretilmesi demonstrasyonu(4)</t>
  </si>
  <si>
    <t xml:space="preserve"> –Dikim öncesi sera hazırlığı ile birlikte Örtü altı yapılacak üretimin ana materyali olan fidelerin sağlıklı olarak ve açıkta fide yetiştiriciliğine göre çok daha erken fide yetiştirilebileceğini göstermek</t>
  </si>
  <si>
    <t>22- Örtü altı sebze yetiştiriciliğinde koltuk, tepe, yaprak almanın öğretilmesi demonstrasyonu(4)</t>
  </si>
  <si>
    <t>Örtü altında yetiştirilen sebzelerde budamanın nasıl yapılması gerektiğini göstererek verim ve kaliteyi arttırmak.</t>
  </si>
  <si>
    <t>VAN  İLİNDE  2024 YILINDA KURULACAK DEMONSTRASYONLARIN PROGRAMI                            Form: 1</t>
  </si>
  <si>
    <t>Erkek Çiftçiler</t>
  </si>
  <si>
    <t>Kadın Çiftçiler</t>
  </si>
  <si>
    <t>Çiftçi sayısı</t>
  </si>
  <si>
    <t>23-Van Arpa Üretiyor Projesi</t>
  </si>
  <si>
    <t>TARM-97 Arpa çeşidinin ekim hasat yöntemleri hakkında çiftçiyi bilgilendirip verim ve kaliteyi artırmak</t>
  </si>
  <si>
    <t>24-Organik Buğday yetiştiriciliğinin öğretilmesi demonstrasyonu(35)</t>
  </si>
  <si>
    <t>Ülkemizde ve ilimizde yaygınlaşmaya başlayan organik ürün yetiştiriciliğinin teknik olarak detaylarının çiftçilerimizle paylaşımının sağlanması</t>
  </si>
  <si>
    <t>25-Buğdayda gübreleme (3)</t>
  </si>
  <si>
    <t>Buğdayda gübrelenin ne zaman ve nasıl yapıldığını makine ayarının nasıl yapıldığını bizzat yaptırarak öğretmek.</t>
  </si>
  <si>
    <t>26-Olgun arpa çeşitidi ektirmek demastrasyonu(5)</t>
  </si>
  <si>
    <t>- Bölgemiz şartlarında denenmiş ve adaptasyonu kanıtlanmış bu arpa çeşidini mahalli tohumluklarla aynı parselde ekiminin sağlanarak aradaki farkın gözlemlenmesini sağlamak.</t>
  </si>
  <si>
    <t>27- Ümranhanım tritikale çeşitini ektirmek demastrasyonu(5)</t>
  </si>
  <si>
    <t>- Bölgemiz şartlarında denenmiş ve adaptasyonu kanıtlanmış bu tritikale çeşidinin ekiminin sağlanarak farkın gözlemlenmesini sağlamak.</t>
  </si>
  <si>
    <t>28- Yıl içindeki mevsim meyvelerinden reçel yapımının gösterilmesi(60)</t>
  </si>
  <si>
    <t>— Beslenme açısından meyve ve meyve reçellerinin öneminden bahsedilerek, meyve reçelinin nasıl yapılacağını, reçel yapım aşamalarında dikkat edilmesi gereken hususları katılımcılara göstermek suretiyle öğretmek.</t>
  </si>
  <si>
    <t>29- Peynir yapımının gösterilmesi(61)</t>
  </si>
  <si>
    <t>—Beslenme açısından peynirin öneminden bahsedilerek, sağlıklı peynir yapım aşamaları ve Burucella hastalığı konusunda katılımcıları bilgilendirmek</t>
  </si>
  <si>
    <t>30-Turşu yapımının öğretilmesi(60)</t>
  </si>
  <si>
    <t xml:space="preserve">— Turşuların beslenmedeki öneminden bahsedilerek, uygun şartlarda ve sağlıklı turşu yapım aşamalarının gösterilmesi ve muhafazası konusunda katılımcıları bilgilendirmek </t>
  </si>
  <si>
    <t>31- İshalli çocuk için sıvı karışımının hazırlanması (62)</t>
  </si>
  <si>
    <t xml:space="preserve">— İshal olan çocukların su ve elektrolit kaybını önlemek amacıyla kullanılmakta olan su+tuz+şeker karışımının nasıl hazırlanması gerektiğini yapmak ve yaptırmak suretiyle öğretmek. </t>
  </si>
  <si>
    <t>32-Sağım öncesi ve sonrası meme hijyeni (50)</t>
  </si>
  <si>
    <t>Sağım öncesi dezenfektan uygulanması</t>
  </si>
  <si>
    <t>Kontrol Eden                                                                                       Hüseyin POLAT                                                                                                  K.T.V.Müdürü V.</t>
  </si>
  <si>
    <t>Formu Tanzim Eden:                                                                                                              D.Dilek ALKAN                                                                                                                              Tekniker</t>
  </si>
  <si>
    <t>VAN   İLİNDE  2024 YILINDA DÜZENLENECEK ÇİFTÇİ TOPLANTILARININ PROGRAMI                   Form: 3</t>
  </si>
  <si>
    <t>Çiftçi Sayısı</t>
  </si>
  <si>
    <t>1-Kapama elma Bahçesi tesisinin prensipleri  (1)</t>
  </si>
  <si>
    <t>2-Tavuk Vebası (Kuş gribi) hastalığı   (7)</t>
  </si>
  <si>
    <t>Kanatlı barınma sistemlerinin öğretilmesi ve bu suretle yaban kuşlarıyla çiftlik kanatlılarının irtibatlarının kesilmesine çalışılması</t>
  </si>
  <si>
    <t>3- Sulama yöntemlerinin anlatılması   (55)</t>
  </si>
  <si>
    <t>Sulama yöntemlerinin anlatılması yoluyla çiftçilerin uygun sulama yöntemlerini benimsemelerini sağlamak, aşırı ve bilinçsiz sulamanın zararlarının anlatılması yoluyla bu davranış içindeki çiftçilerimizi zamanında ve uygun şekilde sulama yapmaya ikna etmek.</t>
  </si>
  <si>
    <t xml:space="preserve">Broşür </t>
  </si>
  <si>
    <t>4-Sertifikalı tohumluk kullanılmasının yararları  (5)</t>
  </si>
  <si>
    <t>Sertifikalı tohumluk kullanımı yoluyla verim ve kalite artışı sağlanacağının anlatılması</t>
  </si>
  <si>
    <t>Bağcılık yapılmasına uygun olan ilimizde bağcılığın karlı bir iş olduğu bilincinin oluşturulmasını sağlamak ve alternatif bir ürün sunmak ayrıca Erciş ilçesinde daha önceki yıllarda üretimi yapılan ancak günümüzde yok olmaya yüz tutmuş yerli üzüm çeşidinin yeniden yaygınlaşmasının sağlamak, hastalık ve zararlılar yoluyla oluşacak ürün kayıplarını asgariye indirmek</t>
  </si>
  <si>
    <t>6- Yemlerde aflatoksin problemi (39)</t>
  </si>
  <si>
    <t>Yem bitkilerinde hasat zamanının tespiti ve önemi. Yem depo şartlarının önemi konusunda çiftçiyi bilinçlendirmek</t>
  </si>
  <si>
    <t>7-Kooperatifçilik   (8), Desteklemeler</t>
  </si>
  <si>
    <t>Tarımsal amaçlı kooperatiflerin kuruluş ve işleyişleri konusunda bilgilendirme. Destekleme Programının etkin kullanılması</t>
  </si>
  <si>
    <t>8-Kimyasal gübreler ve kullanımı ile Tarımsal kaynaklı nitrat kirliliği yönetmeliği gereği nitrat formundaki azotlu gübre kullanımı kriter ve değerleri hakkında bilgilendirme (3-58)</t>
  </si>
  <si>
    <t>Kimyasal gübre formları ve özellikle nitrat formundaki azotlu gübrelerin kullanılma miktarları, dönemleri, depolanması, kullanılması hakkında bilgilendirme</t>
  </si>
  <si>
    <t>9- Keneler ve Kırım Kongo   (7)</t>
  </si>
  <si>
    <t>Kırım Kongo hastalık etmeninin taşıyıcısı kenelerle mücadele ve barınak planlaması</t>
  </si>
  <si>
    <t>10-Mera ıslahı ve münavebeli otlatma   (10)</t>
  </si>
  <si>
    <t>Aşırı otlatma ve bakım yetersizliği nedeniyle özelliğini kaybetmek üzere olan meralarımızın hayvancılığımıza yeniden kazandırılması ve mera üzerindeki otlatma baskısının dengelenmesi bilinci oluşturmak</t>
  </si>
  <si>
    <t>11- Basınçlı sulama sistemleri   (55)</t>
  </si>
  <si>
    <t xml:space="preserve">Azalan su kaynakları sebebiyle sulama suyunda tasarruf sağlanması ve erozyonun önlenip bitkinin ihtiyaç duyduğu suyun sağlanabilmesi </t>
  </si>
  <si>
    <t>Projeksiyon</t>
  </si>
  <si>
    <t>12-İnci Kefali av yasağının nedenleri ve önemi  (12)</t>
  </si>
  <si>
    <t>İlimiz Vangölü kıyısında yaşayan çiftçilerin önemli bir gelir kaynağını oluşturan endemik inci kefali balığının üreme döneminde avlanmasının yasaklanmasının önemi ve nedenlerinin anlatılarak söz konusu dönemde avlanmayı sürdüren balıkçı sayısını asgariye indirmek</t>
  </si>
  <si>
    <t>Su Verimliliği ve Suyun tasarruflu kullanılmsı ile ilgili üreticinin bilgilendirilmesi.</t>
  </si>
  <si>
    <t>14-Organik Tarımın prensipleri (35)</t>
  </si>
  <si>
    <t>Ekolojik sistemde hatalı uygulamalar sonucu kaybolan doğal dengeyi yeniden kurmaya yönelik, insana ve çevreye dost üretim sistemlerinin sağlanması</t>
  </si>
  <si>
    <t xml:space="preserve">Liflet </t>
  </si>
  <si>
    <t>Slayt</t>
  </si>
  <si>
    <t>15-Tarla faresi zararları ve mücadelesi (32-33)</t>
  </si>
  <si>
    <t>Her yıl ürünlerde önemli zararlara yol açan tarla faresi ile mücadele yöntemleri konusunda çiftçilerimizin bilgi sahibi olmalarını sağlamak, uygulama yoluyla bu mücadele yöntemlerinin benimsenmesine yardımcı olmak.</t>
  </si>
  <si>
    <t>16-Tarım sigortası (TARSİM) (13)</t>
  </si>
  <si>
    <t>Üstü açık bir fabrika olan ve bu nedenle her türlü doğal afete (sel-dolu-don-kuraklık vb) açık olan tarımsal üretimde söz konusu risklere karşı üretimi teminat altına alan sigorta sisteminin bir alışkanlık Olarak yerleşmesine katkı sunmak</t>
  </si>
  <si>
    <t>17-Toprak numunesi alma prensipleri ve toprak numunesi almanın nedenleri ve yararları   (3-58)</t>
  </si>
  <si>
    <t>Toprak tahlili yaptırarak uygun gübre dozajının öğrenilerek fazla gübre kullanımının önlenmesi ve bu yolla oluşan hem kişisel maddi kayıpların hem de daha önemlisi toprak kirliliğinin önlenmesine katkı sunmak</t>
  </si>
  <si>
    <t>18-Arıcılıkta mevsimlik bakım işleri  (6)</t>
  </si>
  <si>
    <t>Arıcılıkta genel kurallar, bakım, bal hasadı, ürün değerlendirmeye yönelik bilgilerle arıcıların ve arıcılık yapmak isteyen çiftçilerin bilgilendirilmesi</t>
  </si>
  <si>
    <t>19-Meyve bahçelerinde verim düşüklüğü (1)</t>
  </si>
  <si>
    <t>Meyvecilikte budama ve aşılamanın, meyve bahçelerindeki verim artışındaki öneminin kavratılması</t>
  </si>
  <si>
    <t>TOPLAM</t>
  </si>
  <si>
    <t>VAN  İLİNDE  2024 YILINDA DÜZENLENECEK ÇİFTÇİ TOPLANTILARININ PROGRAMI                   Form: 3</t>
  </si>
  <si>
    <t>20-Buzağı bakım ve beslenmesi (11)</t>
  </si>
  <si>
    <t>Buzağı ölümlerinin engellenmesi ve sürü devamlılığının sağlanması konularında bilgilendirme yapılması</t>
  </si>
  <si>
    <t>21-Süt işleme teknikleri (41)</t>
  </si>
  <si>
    <t xml:space="preserve">Sütün köy koşullarında ürünlere işlenmesinde dikkat edilmesi gereken hususlar ve brucella hastalığı konularında bilgilendirme </t>
  </si>
  <si>
    <t>22-Zoonoz hastalıklar ve korunma yöntemleri (37)</t>
  </si>
  <si>
    <t>Zoonoz hastalıklar ve koruyucu hekimlik uygulamaları ve aşılamaların önemi konularında bilgilendirme</t>
  </si>
  <si>
    <t>23-Şap hastalığı ve korunma yöntemlerinin anlatılması(37)</t>
  </si>
  <si>
    <t>-Hayvanların Ortak merada otluyor olması</t>
  </si>
  <si>
    <t>-7 serotipi olmasına karşın sadece 3 sero tipe karşı aşılamanın yapılıyor olması</t>
  </si>
  <si>
    <t>-İlimizin coğrafi konumu nedeniyle sınır olması</t>
  </si>
  <si>
    <t>-Tedavisinin olmaması</t>
  </si>
  <si>
    <t>24-Brucella hastalığı ve korunma yöntemlerinin anlatılması(12-37-40)</t>
  </si>
  <si>
    <t>-Zoonoz (Hayvandan İnsana geçebilen) olması</t>
  </si>
  <si>
    <t>-Bölgemizde çiğ süt ürünlerinin özellikle otlu peynirin fazlaca tüketiliyor olması</t>
  </si>
  <si>
    <t>-Aynı koçun birden fazla hayvanı gebe bırakması</t>
  </si>
  <si>
    <t>-Büyük baş hayvanlarda suni tohumlamanın yaygın olmaması</t>
  </si>
  <si>
    <t>25-Yonca hortumlu böceği ve mücadele yöntemleri (21)</t>
  </si>
  <si>
    <t xml:space="preserve"> Yoncada verim kayıplarına neden olan yonca hortumlu böceğine karşı mücadele ile verim ve kaliteyi arttırmak.</t>
  </si>
  <si>
    <t>26-Yoncada Küsküt ve mücadele yöntemleri (23)</t>
  </si>
  <si>
    <t>Sertifikalı ve bulaşık olmayan tohum kullanmayı teşvik ederek, mücadele yöntemleri konusunda bilgi vermek.</t>
  </si>
  <si>
    <t>27-Elma hastalık ve zararlılarının anlatılması (1)</t>
  </si>
  <si>
    <t>Elmada hastalık ve zararlıların verdiği ürün kaybının önüne geçmek</t>
  </si>
  <si>
    <t>28-Koyunculukta flushing uygulaması ve sürü yönetimi (46)</t>
  </si>
  <si>
    <t>Döl veriminin artırılmasına yönelik koç katım dönemi ve öncesi beslenme pratiklerinin aktarılması</t>
  </si>
  <si>
    <t>29-Hububat hastalık ve zararlıları ile mücadelelerinin anlatılması (5-33)</t>
  </si>
  <si>
    <t>Hububat hastalık ve zararlılarını tanıtmak, mücadele yöntemleri konusunda bilgi vermek</t>
  </si>
  <si>
    <t>30-Buğdaylarda pas hastalığının ekonomik sonuçları ve mücadele yöntemlerinin anlatılması  (5-24)Buğdayda Entegre Mücadele</t>
  </si>
  <si>
    <t>Hububat ekili alanlarda zararlara yol açan pas hastalığından korunma ve hastalıkla mücadele konularında çiftçilerimizin bilgi sahibi olmalarını sağlamak</t>
  </si>
  <si>
    <t>31-Yem bitkilerinde yabancı otlarla mücadele yöntemlerinin anlatılması (5-31)</t>
  </si>
  <si>
    <t>Yem bitkisi ekili alanlarda görülen yabancı otlarla mücadele açısından tarla hazırlığı safhasından başlayarak, bulaşık tohumluk kullanmamak, yabancı otlarla mekanik ve kimyasal mücadele yöntemleri konusunda çiftçilerimizi bilgilendirmek</t>
  </si>
  <si>
    <t>32-Hububatta yabancı otlarla mücadele yöntemlerinin anlatılması (5-19)</t>
  </si>
  <si>
    <t>33-Silajlık Mısır Yetiştiriciliğinin anlatılması  (15)</t>
  </si>
  <si>
    <t>Slajlık mısır silajlık mısır yetiştiriciliğini öğretmek.</t>
  </si>
  <si>
    <t>Süt sığırlarının kış beslenmesinde sulu kaba yem ihtiyacının karşılanabilmesi için mısır silajı yapımını öğretmek.</t>
  </si>
  <si>
    <t>34- Nohut ve Mercimek Tarımı</t>
  </si>
  <si>
    <t>Yetiştiricilikte çiftçileri bilgilendirmek.</t>
  </si>
  <si>
    <t>35-Modern besiciliğin avantajları (38)</t>
  </si>
  <si>
    <t>Geleneksel besicilik yapan yetiştiricilerimizi Geleneksel besicilikten vazgeçirerek gelir ve kar oranı daha yüksek olan modern besiciliğe özendirebilmek</t>
  </si>
  <si>
    <t>36-Domates Güvesi zararlısı ile mücadele yöntemlerinin anlatılması (34)</t>
  </si>
  <si>
    <t>Domateste ürün kalitesini, miktarını zaman zaman da ihracatı olumsuz yönde etkileyen Domates Güvesi Zararlısına karşı alınabilecek koruyucu ve bulaşık alanlarda mücadele yöntemlerinin benimsetilmesini sağlamak.</t>
  </si>
  <si>
    <t>37-Yonca yetiştiriciliği(11)</t>
  </si>
  <si>
    <t>İlimizde ekilişi yaygın olarak yapılan ve değerli bir yem bitkisi olan yonca yetiştiriciliğinin tekniğe uygun olarak yapılmasının öğretilmesi</t>
  </si>
  <si>
    <t xml:space="preserve"> VAN  İLİNDE  2024 YILINDA DÜZENLENECEK ÇİFTÇİ TOPLANTILARININ PROGRAMI                   Form: 3</t>
  </si>
  <si>
    <t>Topl. Sayısı</t>
  </si>
  <si>
    <t>38-Hayvan yetiştiriciliğinde aşılamanın önemi ve aşı ile önlenebilir hastalıkların anlatılması(37)</t>
  </si>
  <si>
    <t>Hayvan yet. sırasında aşı ile önlenebilir hastalıklar nedeniyle oluşan kayıpların ön ve aşının gerekliliği konusunda yetiştiricileri bilinçlendirmek ve ikna etmek</t>
  </si>
  <si>
    <t>39-Zirai mücadelenin genel esasları ve bitki koruma ürünleri (32)</t>
  </si>
  <si>
    <t>Zirai mücadelenin genel prensipleri ve dikkat edilmesi gereken konular ile bitki koruma ürünleri hakında çiftçileri bilgilendirmek.</t>
  </si>
  <si>
    <t>40-Ekmek israfının ülke ekonomisine etkisi (56)</t>
  </si>
  <si>
    <t>Ekmek israfının ülke ekonomisime yllık olarak maliyetinin 500 km duble yol yapımına eşdeğer olduğu anlatlması ve bu israfın önlenmsi gerekliliği.</t>
  </si>
  <si>
    <t>41- TÜRKVET, KKBS ve KKKS kayıt sistemlerinin (42)</t>
  </si>
  <si>
    <t>Yeni doğan hayvanların sisteme kayıtlarının bu sistemlere yapıldığı, tüm hayvan kayıtları bu sistemlerle yapıldığı anlatılması ve ikna edilmesi</t>
  </si>
  <si>
    <t>42--Aile Sebzeciliği (51-52)Baklagil Üretiminin artırılmasına yönelik Eğitim Çalışmaları</t>
  </si>
  <si>
    <t xml:space="preserve"> Aile iş gücünü değerlendirerek, ekonomik anlamda kadınların güçlenmesine katkı sağlayarak daha bilinçli aile seb. yapılması konusunda kadınlarımızda bilinç oluşturmak</t>
  </si>
  <si>
    <t>43- Ahır Temizliği ve Ahır Hijyeni (48)</t>
  </si>
  <si>
    <t>Ahır bakım ve temizliğinde dikkat edilecek hususlar ile birlikte hijyen kurallarına dikkat edilmiş bir ahırda hayvan yetiştirmenin avantajları konusunda doğru bilgilendirmek</t>
  </si>
  <si>
    <t>44- Örtüaltı Sebze Yetiştiriciliği(4-47)Sebzecilikte Yetiştirme Prensipleri, Sebzecilikte Toprak hazırlığı ve Fide Dikimi</t>
  </si>
  <si>
    <t>Örtüaltı Sebze yetiştiriciliğinde yabancı ot mücadelesi, örtü altı sebzeciliğinde görülen zararlılar, fungal hastalıklar, nematodlar hakkında bilgi vermek. Gübreleme konularında dikkat edilmesi gereken hususlar, fide yetiştiriciliği ve Örtü Altı Sebzeciliğin yaygınlaşması konusunda eğitim vermek. Muhtelif sebze türlerinde örtü altına uygun çeşitler ve yetiştiricilikleri konusunda bilgilendirmek.</t>
  </si>
  <si>
    <t>45- Tıbbi ve aromatik bitkiler ile sebze olarak kullanılabilecek doğal yetişen bitkilerin faydaları (53), Çörek Otu ,Nane  Yetiştiriciliği</t>
  </si>
  <si>
    <t>Yöreye has Tıbbi ve aromatik bitkiler ile sebze olarak kullanılabilecek doğal yetişen bitkilerin faydaları ve kullanım yerleri konusunda bilinç oluşturmak</t>
  </si>
  <si>
    <t xml:space="preserve"> Verim ve kalite üzerinde önemli rol oynayan kültürel işlemler hakkında bilgi vererek önemini kavratmak.Örtü altı sebzecilikte ortaya çıkan hastalık ve zararlılarla mücadelenin öneminin kavratılması; hastalık ve zararlı  belirtileri görülmeye başladığı andan itibaren irtibata geçilmesi gereken kurumlar hakkında bilgilendirerek, koruyucu önlemler konusunda kadın çiftçilerimizde bilinç oluşturmak</t>
  </si>
  <si>
    <t>47- Ekinokokuz hastalığı (37)</t>
  </si>
  <si>
    <t>Hastalığın etkeni, yayılışı, bölgede gürümle oranı ve hastalıktan koruma ve tedavi yöntemlerinin çiftçilere anlatılması</t>
  </si>
  <si>
    <t>48- Tarımda kullanılan araçların trafikte güvenli kullanımı (57)</t>
  </si>
  <si>
    <t xml:space="preserve">Tarımda kullanılan araçların trafikte  kullanımı konusunda ilgili paydaşları bu konuda bilgilendirmek. </t>
  </si>
  <si>
    <t>49- Tezekle ekmek yapımının zararları (63)</t>
  </si>
  <si>
    <t xml:space="preserve"> Gübre olarak değerlendirilmesi gereken hayvan atıklarının tandırda ekmek pişirmek suretiyle kullanılmasından dolayı meydana gelen sağlık sorunları konusunda bilgi vermek ve yakıt amaçlı kullanılması yerine toprak gübresi olarak kullanılmasını daha doğru olacağı hakkında bilgi vermek</t>
  </si>
  <si>
    <t>50- İyotlu tuz kullanmanın faydaları(64)</t>
  </si>
  <si>
    <t>İyotlu tuz kullanımının arttırılması için, iyotun vücuda neden gerekli olduğu, iyot yetersizliğine bağlı olarak ortaya çıkacak hastalıkların neler olduğu ve iyotlu tuzun nasıl kullanılması gerektiği konusunda ayrıntılı bilgiler vermek</t>
  </si>
  <si>
    <t>51- Anne sütünün önemi (62)</t>
  </si>
  <si>
    <t>Bebeklerde anne sütü ile beslenmenin önemi, anne sütünün bebeğin duygusal zeka ve bağışıklık sistemine sağladığı katkılar, anne sütünün ekonomik ve besleyici hazırlanışı kolay bir besin türü olduğu konusunda bilgi vermek</t>
  </si>
  <si>
    <t>52- Yeterli ve Dengeli Beslenme(65)</t>
  </si>
  <si>
    <t>Yeterli ve Dengeli Beslenmenin önemi, okul öncesi, okul çağı, ergenlik dönemi, gebe ve emzikli beslenmesi,yaşlı ve işçilerin beslenmesi ve dikkat edilecek hususlar, dengesiz beslenme sonucu ortaya çıkacak problemler hakkında ayrıntılı bilgi vermek</t>
  </si>
  <si>
    <t>53- Sağlıklı gıda tüketimi(65)Baklagillerin beslenmedeki önemi</t>
  </si>
  <si>
    <t>Tüketicilerde sağlıklı gıda tüketimi bilinci oluşturmak içim eğitim vermek</t>
  </si>
  <si>
    <t>54- Kız Çocuklarının eğitimi (66)</t>
  </si>
  <si>
    <t>—Kırsal kesimde ailelerin kız çocuklarının eğitimlerine karşı takındıkları tavır sonucu eğitimlerini bırakmak zorunda  kalan  kız çocukl. ileriki  yaşamlarında karşılaşacağı zorluk ve yaşamlarını etkileyiş şekilleri konusunda bilgi vermek ve aileleri bu konuda aydınlatarak, kız çocuklarının eğitimine destek vermelerini sağlamak</t>
  </si>
  <si>
    <t>55-Çocuk yaşta evliliklerin sakıncaları(68)</t>
  </si>
  <si>
    <t>-Kırsal kesimde daha çok yaygın olan çocuk yaşta evlilik ve sakıncaları konusunda ailelerde ve köylerde önder kişilerde gerekli olan bilincin oluşmasını sağlamak</t>
  </si>
  <si>
    <t>VAN  İLİNDE 2024 YILINDA DÜZENLENECEK ÇİFTÇİ TOPLANTILARININ PROGRAMI                   Form: 3</t>
  </si>
  <si>
    <t>Toplı.Sayısı</t>
  </si>
  <si>
    <t>56-- Kişisel Hijyen ve Önemi (67)</t>
  </si>
  <si>
    <t xml:space="preserve"> Özellikle kırsal kesimde yaşayan insanlarda kişisel hijyene dikkat edilmemesi sonucu oluşabilecek sağlık sorunları</t>
  </si>
  <si>
    <t>57- Mekanizasyondaki yanlışlıklar (14)</t>
  </si>
  <si>
    <t>Tarımda kullanılan makine ve aletlerin nasıl kullanıldığını ve nelere dikkat edeceklerini ve daha etkin kullanımını sağlamak.</t>
  </si>
  <si>
    <t>58-DİTAP</t>
  </si>
  <si>
    <t>Dijital Tarım Pazarı konusunda üreticiyi bilinçlendirmek</t>
  </si>
  <si>
    <t>59-Kabuklu bit mücadele ve yöntemleri(22)</t>
  </si>
  <si>
    <t>60-Norduz koyunu ve yetiştiriciliği(25)</t>
  </si>
  <si>
    <t>-Norduz bölgesinde yetişen ve bu yöreye has olan bu koyun ırkının bölgede daha çok yayılmasını sağlamak.</t>
  </si>
  <si>
    <t>61-Susuz tarım alanlarının tarıma kazandırılması(26)</t>
  </si>
  <si>
    <t>-Nadasa bırakılan susuz tarım alanlarının alternatif tarım ürünlerini ekerek bu alanları daha etkin kullanılmasını sağlamak.</t>
  </si>
  <si>
    <t>62-Tarım arazilerin miras yoluyla parçalanması(54)</t>
  </si>
  <si>
    <t>-Tarımsal arazilerin küçük parsellere bölünerek tarım dışı Kulanımının önüne geçmek ve bu konuda bilinç oluşturmak</t>
  </si>
  <si>
    <t>63- Tavuk gübresinin tarımda kullanılması(59) gübre kullanımı</t>
  </si>
  <si>
    <t>-Kimyasal gübreler yerine yöredeki tavuk yetiştiren çiftliklerden elde edilen ve işlenmiş olan tavuk gübresinin kullanımını yaygınlaştırma konusunda bilinç oluşturarak etkin hale getirmek</t>
  </si>
  <si>
    <t>65-İyi Tarım Uygulamalarını üreticilere benimsetmek (36)</t>
  </si>
  <si>
    <t>66-Yurtdışından kaçak yollarla hayvan getirilmesinin sakıncalarının anlatılması</t>
  </si>
  <si>
    <t>Yurtdışından kaçak hayvan getirilmesi yoluyla hastalık ve zararlıların da taşınıldığının, bu yolla sürü kayıplarının oluşabileceği gerçeğinin anlatılması ve kaçak girişlerin azaltılması</t>
  </si>
  <si>
    <t>67-Sılajlık mısır yetiştiriciliği ve Yem bitkileri üretiminin arttırılması (11-49)</t>
  </si>
  <si>
    <t>İlimizde sılajlık mısır ekiminin ve yem bitkileri üretiminin  arttırılması</t>
  </si>
  <si>
    <t>68-Tarım Havzaları Üretim ve Destekleme (44)</t>
  </si>
  <si>
    <t>Bölgemizin içinde bulunduğu havza ve havzalar hakkında bilgi vermek.</t>
  </si>
  <si>
    <t>Broşür ve Afiş</t>
  </si>
  <si>
    <t>VAN İLİNDE  2024 YILINDA DÜZENLENECEK ÇİFTÇİ TOPLANTILARININ PROGRAMI                   Form: 3</t>
  </si>
  <si>
    <t>Çiftçi Say.</t>
  </si>
  <si>
    <t>69-Ceviz Antraknozu Hastalığı ile Mücadele (43)</t>
  </si>
  <si>
    <t>Cevizin ekonomik değerini ve verimini düşüren antraknoz hastalığına karşı ceviz yetiştiricilerine, uygun yöntem ve mücadele yöntemlerinin anlatılarak çiftçilerin bilgilendirilmesi</t>
  </si>
  <si>
    <t>70-Tarımsal amaçlı kooperatiflerin etkin çalışmamaları (8)</t>
  </si>
  <si>
    <t>İlçemizde faal durumda görünen ve proje uygulayan tarımsal amaçlı kooperatif yöneticilerine; karlı tarımsal üretimin gerçekleşmesi için, tarımsal üretimi gerçek anlamda yapan ve yapabilecek yeterliğe sahip azimli birlik beraberliğe riayet edecek üyelerden oluşturulması ve üretimin sürekliliğinin öneminin anlatılması</t>
  </si>
  <si>
    <t>Sağlıklı süt üretiminde makinalı sağımın önemi,sağımdan bir saat önce ahır temizliliğinin gerekliliği,sağılan hayvanın temizliği ve soğuk zincirin gerekliliği konusunda bilinç oluşturma.</t>
  </si>
  <si>
    <t>72-Büyükbaş ve küçükbaş hayvan yetiştiriciliğinde bakım ve besleme (11)</t>
  </si>
  <si>
    <t xml:space="preserve">Hayvan yetiştiriciliğinde bakım ve besleme konularında teknik destek sağlamak. Küçükbaş hayvancılıkta küpeleme, Büyükbaş hayvancılıkta aşılama ile ilgili bilgilendirme </t>
  </si>
  <si>
    <t>Meyve ağaçlarında elma iç kurdu zararlısıyla ilgili bilgi vererek ağaçlarımızda  kaliteli ürün verimini sağlamak.</t>
  </si>
  <si>
    <t>Kitap</t>
  </si>
  <si>
    <t xml:space="preserve">                                                                 </t>
  </si>
  <si>
    <t xml:space="preserve">                                                                                                                               İ L  T O P L A M I :</t>
  </si>
  <si>
    <t>Formu Tanzim Eden:                                                       Adı Soyadı:Devrim Dilek ALKAN                     Ünvanı:Tekniker                                                                                  Tarih  İmza</t>
  </si>
  <si>
    <t>Kontrol Eden:                                                                    Adı Soyadı:Arif AYÇİÇEK                                                 Ünvanı: KTV Şb. Müdürü                                                                Tarih  İmza</t>
  </si>
  <si>
    <t xml:space="preserve">    Onaylayan:                                                   Adı Soyadı:Ferit YILDIZ                          Ünvanı: İl Müdürü a.                                    Tarih  İmza  Mühür</t>
  </si>
  <si>
    <t xml:space="preserve">               İ L  T O P L A M I :    </t>
  </si>
  <si>
    <r>
      <rPr>
        <b/>
        <sz val="10"/>
        <rFont val="Times New Roman"/>
        <family val="1"/>
        <charset val="162"/>
      </rPr>
      <t>Formu Tanzim Eden</t>
    </r>
    <r>
      <rPr>
        <sz val="10"/>
        <rFont val="Times New Roman"/>
        <family val="1"/>
        <charset val="162"/>
      </rPr>
      <t xml:space="preserve">                                                                                                              D.Dilek ALKAN                                                                                                                        Tekniker
</t>
    </r>
  </si>
  <si>
    <t>BU KONUDA ÇALIŞMA YÜRÜTÜLMEMİŞTİR.</t>
  </si>
  <si>
    <t xml:space="preserve">             VAN  İLİNDE 2024 YILINDA AÇILACAK ÇİFTÇİ KURSLARININ PROGRAMI                             Form: 4</t>
  </si>
  <si>
    <t>Süresi (Saat)</t>
  </si>
  <si>
    <t>Katılması Plan. Çiftçi Sayısı</t>
  </si>
  <si>
    <t>Tıbbi ve Aromatik Bitki Yetiştiriciliği</t>
  </si>
  <si>
    <t>Üreticilere Alternatif yetiştircilik alanları konusunda bilgi.</t>
  </si>
  <si>
    <t>Gül Yetiştiriciliği</t>
  </si>
  <si>
    <t>Gül yetiştiriciliği konusunda bilgilendirme</t>
  </si>
  <si>
    <t>Çilek Yetiştiriciliği</t>
  </si>
  <si>
    <t>Verimli Çilek Yetiştiriciliği konusunda bilgilendirmek.</t>
  </si>
  <si>
    <t>Budamacı</t>
  </si>
  <si>
    <t>Meyve ağaçlarının verimliliği için gerekli budamacı yetiştirmek</t>
  </si>
  <si>
    <t>Sebze Fidesi Üretimi</t>
  </si>
  <si>
    <t>Sebze Fidesi Üretimi konuusnda bilgilendirmek</t>
  </si>
  <si>
    <t>Örtü Altı Sebze Yetiştiriciliği</t>
  </si>
  <si>
    <t>Örtü Altı Sebze Yetiştiriciliği konusunda bilgi vermek</t>
  </si>
  <si>
    <t>Sera konusunda üreticiyi bilgilendirmek</t>
  </si>
  <si>
    <t>Sebze Yetiştiriciliği</t>
  </si>
  <si>
    <t>Sebze yetişrirciliği konusunda üreticiyi bilgilendirmek</t>
  </si>
  <si>
    <t xml:space="preserve">Mantar </t>
  </si>
  <si>
    <t>Ceviz Yetiştiriciliği</t>
  </si>
  <si>
    <t>Ceviz Yetiştircliği konusunda bilgi</t>
  </si>
  <si>
    <t>Meyve Ağaçlarında Aşılama</t>
  </si>
  <si>
    <t>Meyve Ağaçlarında Aşılamayı öğretmek</t>
  </si>
  <si>
    <t>Meyve Ağaçlarında Budama</t>
  </si>
  <si>
    <t>Meyve Ağaçlarında budamayı öğretmek</t>
  </si>
  <si>
    <t>Organik Tarım</t>
  </si>
  <si>
    <t>Organik tarımın önemi konusnda çiftçiyi bilgilendirmek</t>
  </si>
  <si>
    <t>Bitki Zararlıları İle Mücadele</t>
  </si>
  <si>
    <t>Bitki zararlıları ile mücadele</t>
  </si>
  <si>
    <t>Kültür Solucanı Yetiştiriciliği Ve Vermikompost (Solucan Dışkısı) Üretimi</t>
  </si>
  <si>
    <t>Sürü Yöneticiliği</t>
  </si>
  <si>
    <t>Arıcılık (Bu kurs için başvuruda Sağlık Raporu gerekmektedir.)</t>
  </si>
  <si>
    <t>Sürü Yönetimi Elemanı</t>
  </si>
  <si>
    <t>En çok ihtiyaç duyulan Sürü yönetimi elemanı yetiştirmek.</t>
  </si>
  <si>
    <t xml:space="preserve">Koyun Yetiştiriciliği </t>
  </si>
  <si>
    <t>Koyun Yetiştiriciliği konusunda bilgi.</t>
  </si>
  <si>
    <t>Keçi Yetiştiriciliği</t>
  </si>
  <si>
    <t>Keçi Yetiştiriciliği konusunda bilgi</t>
  </si>
  <si>
    <t>Süt Sığırı Yetiştiricisi</t>
  </si>
  <si>
    <t>Süt Sığırı Yetiştiricisi konusunda bilgi</t>
  </si>
  <si>
    <t>Besi Sığırcılığı</t>
  </si>
  <si>
    <t>Süt Sığırcılığında Sağım Hijyeni ve Sanitasyon</t>
  </si>
  <si>
    <t>Süt Sığırcılığında Sağım Hijyeni ve Sanitasyon konusunda bilgi</t>
  </si>
  <si>
    <t>Süt Hijyeni</t>
  </si>
  <si>
    <t>Gıda Hijyeni ve Sanitasyon</t>
  </si>
  <si>
    <t>İşletmelerde Hijyen</t>
  </si>
  <si>
    <t>Tüketicinin sağlığı için İşletmelerde hijyen</t>
  </si>
  <si>
    <t>Tatlı Su Balıkları Üreticisi</t>
  </si>
  <si>
    <t>İç Su Canlıları Balıkları Yetiştiriciliği</t>
  </si>
  <si>
    <t xml:space="preserve">Alabalık Yetiştiriciliği </t>
  </si>
  <si>
    <t>Su Ürünleri Yetiştiriciliği</t>
  </si>
  <si>
    <t>Çayır Mera ve Yem Bitkileri Yetiştiriciliği</t>
  </si>
  <si>
    <t>Basınçlı Sulama</t>
  </si>
  <si>
    <r>
      <rPr>
        <b/>
        <sz val="11"/>
        <color theme="1"/>
        <rFont val="Times New Roman"/>
        <family val="1"/>
        <charset val="162"/>
      </rPr>
      <t>Formu Tanzim Eden</t>
    </r>
    <r>
      <rPr>
        <sz val="11"/>
        <color theme="1"/>
        <rFont val="Times New Roman"/>
        <family val="1"/>
        <charset val="162"/>
      </rPr>
      <t xml:space="preserve">                                                      D.Dilek ALKAN                                                                             Tekniker                                                                               </t>
    </r>
  </si>
  <si>
    <t xml:space="preserve">73-Armutda iç kurdu zararlısı (71), </t>
  </si>
  <si>
    <t>5-Bağcılıkta  özellikle yerel Erciş üzümünde-yetiştirme teknikleri ve bağ hastalık ve zararlıları.</t>
  </si>
  <si>
    <t>13-Su Verimliliği ve Suyun Tasarruflu kullanılması</t>
  </si>
  <si>
    <t>46- Örtüaltı Sebze Yetiştiriciliğinde Verim ve Kalite(Hıyar Yetiştiriciliği)</t>
  </si>
  <si>
    <t>Sera Kurulumu</t>
  </si>
  <si>
    <t>Onaylayan                                                                                                                                                               
İbrahim GÖRENTAŞ
İl Müdür V.</t>
  </si>
  <si>
    <r>
      <rPr>
        <b/>
        <sz val="10"/>
        <rFont val="Times New Roman"/>
        <family val="1"/>
        <charset val="162"/>
      </rPr>
      <t>Onaylayan</t>
    </r>
    <r>
      <rPr>
        <sz val="10"/>
        <rFont val="Times New Roman"/>
        <family val="1"/>
        <charset val="162"/>
      </rPr>
      <t xml:space="preserve">                                                                                                İbrahim GÖRENTAŞ                                                                                                                                            İl Müdür V.
</t>
    </r>
  </si>
  <si>
    <r>
      <t xml:space="preserve">                        
                </t>
    </r>
    <r>
      <rPr>
        <b/>
        <sz val="10"/>
        <color theme="1"/>
        <rFont val="Times New Roman"/>
        <family val="1"/>
        <charset val="162"/>
      </rPr>
      <t>Kontrol Eden</t>
    </r>
    <r>
      <rPr>
        <sz val="10"/>
        <color theme="1"/>
        <rFont val="Times New Roman"/>
        <family val="1"/>
        <charset val="162"/>
      </rPr>
      <t xml:space="preserve">
                 Hüseyin POLAT
                 K.T.V. Şube Müdür V.
</t>
    </r>
  </si>
  <si>
    <r>
      <rPr>
        <b/>
        <sz val="11"/>
        <color theme="1"/>
        <rFont val="Times New Roman"/>
        <family val="1"/>
        <charset val="162"/>
      </rPr>
      <t xml:space="preserve">Onaylayan </t>
    </r>
    <r>
      <rPr>
        <sz val="11"/>
        <color theme="1"/>
        <rFont val="Times New Roman"/>
        <family val="1"/>
        <charset val="162"/>
      </rPr>
      <t xml:space="preserve">                                 
 İbrahim GÖRENTAŞ                           
  İl Müdür V.                            </t>
    </r>
  </si>
  <si>
    <r>
      <rPr>
        <b/>
        <sz val="11"/>
        <color theme="1"/>
        <rFont val="Times New Roman"/>
        <family val="1"/>
        <charset val="162"/>
      </rPr>
      <t xml:space="preserve"> Kontrol Eden</t>
    </r>
    <r>
      <rPr>
        <sz val="11"/>
        <color theme="1"/>
        <rFont val="Times New Roman"/>
        <family val="1"/>
        <charset val="162"/>
      </rPr>
      <t xml:space="preserve">                                                              Hüseyin POLAT                                                   KTV Şb. Müdür V.                       </t>
    </r>
  </si>
  <si>
    <t>BAL,OTLU PEYNİR,BUZAĞI</t>
  </si>
  <si>
    <t>Üretilen ürünlerin tanıtımı</t>
  </si>
  <si>
    <t>(BU KONUDA PROGRAM YAPILMAMIŞTIR)VAN İLİNDE 2024 YILI KİTLE YAYIM VASITALARI ÜRETİMİNİN PROGRAMI                                                  Form: 6</t>
  </si>
  <si>
    <t>Tarımsal Üretim Tekniklerine ait Diğer Kurslar(İŞKUR'suz)</t>
  </si>
  <si>
    <t xml:space="preserve">71-Sağlıklı süt üretiminin sağlanması,Süt toplama merkezlerinin kurulması.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</si>
</sst>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sz val="11"/>
      <name val="Times New Roman"/>
      <family val="1"/>
      <charset val="162"/>
    </font>
    <font>
      <sz val="9"/>
      <name val="Times New Roman"/>
      <family val="1"/>
      <charset val="162"/>
    </font>
    <font>
      <b/>
      <sz val="10"/>
      <name val="Times New Roman"/>
      <family val="1"/>
      <charset val="162"/>
    </font>
    <font>
      <sz val="10"/>
      <name val="Times New Roman"/>
      <family val="1"/>
      <charset val="162"/>
    </font>
    <font>
      <b/>
      <sz val="8"/>
      <color theme="1"/>
      <name val="Times New Roman"/>
      <family val="1"/>
      <charset val="162"/>
    </font>
    <font>
      <b/>
      <sz val="9"/>
      <name val="Times New Roman"/>
      <family val="1"/>
      <charset val="162"/>
    </font>
    <font>
      <b/>
      <sz val="10"/>
      <color theme="1"/>
      <name val="Times New Roman"/>
      <family val="1"/>
      <charset val="162"/>
    </font>
    <font>
      <sz val="10"/>
      <color rgb="FFFF0000"/>
      <name val="Times New Roman"/>
      <family val="1"/>
      <charset val="162"/>
    </font>
    <font>
      <sz val="8"/>
      <name val="Times New Roman"/>
      <family val="1"/>
      <charset val="162"/>
    </font>
    <font>
      <b/>
      <sz val="12"/>
      <name val="Times New Roman"/>
      <family val="1"/>
      <charset val="162"/>
    </font>
    <font>
      <b/>
      <sz val="8"/>
      <name val="Times New Roman"/>
      <family val="1"/>
      <charset val="162"/>
    </font>
    <font>
      <b/>
      <sz val="12"/>
      <color theme="1"/>
      <name val="Times New Roman"/>
      <family val="1"/>
      <charset val="162"/>
    </font>
    <font>
      <sz val="10"/>
      <color rgb="FF000000"/>
      <name val="Times New Roman"/>
      <family val="1"/>
      <charset val="162"/>
    </font>
    <font>
      <sz val="8"/>
      <color rgb="FF000000"/>
      <name val="Times New Roman"/>
      <family val="1"/>
      <charset val="162"/>
    </font>
    <font>
      <u/>
      <sz val="11"/>
      <color theme="10"/>
      <name val="Calibri"/>
      <family val="2"/>
      <charset val="162"/>
      <scheme val="minor"/>
    </font>
    <font>
      <sz val="8"/>
      <color rgb="FF000000"/>
      <name val="Calibri"/>
      <family val="2"/>
      <charset val="162"/>
      <scheme val="minor"/>
    </font>
    <font>
      <sz val="9"/>
      <color rgb="FF000000"/>
      <name val="Calibri"/>
      <family val="2"/>
      <charset val="162"/>
      <scheme val="minor"/>
    </font>
    <font>
      <sz val="11"/>
      <color rgb="FF000000"/>
      <name val="Calibri"/>
      <family val="2"/>
      <charset val="162"/>
      <scheme val="minor"/>
    </font>
  </fonts>
  <fills count="6">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21" fillId="0" borderId="0" applyNumberFormat="0" applyFill="0" applyBorder="0" applyAlignment="0" applyProtection="0"/>
  </cellStyleXfs>
  <cellXfs count="304">
    <xf numFmtId="0" fontId="0" fillId="0" borderId="0" xfId="0"/>
    <xf numFmtId="0" fontId="0" fillId="0" borderId="0" xfId="0" applyBorder="1" applyAlignment="1">
      <alignment vertical="top"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3" xfId="0" applyFont="1" applyBorder="1" applyAlignment="1">
      <alignment vertical="center" textRotation="90" wrapText="1"/>
    </xf>
    <xf numFmtId="0" fontId="5" fillId="0" borderId="3" xfId="0" applyFont="1" applyBorder="1" applyAlignment="1">
      <alignment vertical="center" textRotation="90" wrapText="1"/>
    </xf>
    <xf numFmtId="0" fontId="1" fillId="2" borderId="3" xfId="0" applyFont="1" applyFill="1" applyBorder="1" applyAlignment="1">
      <alignment vertical="center" textRotation="90" wrapText="1"/>
    </xf>
    <xf numFmtId="0" fontId="6" fillId="3" borderId="3" xfId="0" applyFont="1" applyFill="1" applyBorder="1" applyAlignment="1">
      <alignment vertical="center" wrapText="1"/>
    </xf>
    <xf numFmtId="0" fontId="6" fillId="4" borderId="3" xfId="0" applyFont="1" applyFill="1" applyBorder="1" applyAlignment="1">
      <alignment horizontal="center" vertical="center" wrapText="1"/>
    </xf>
    <xf numFmtId="0" fontId="5" fillId="0" borderId="4" xfId="0" applyFont="1" applyBorder="1" applyAlignment="1">
      <alignment vertical="center" textRotation="90" wrapText="1"/>
    </xf>
    <xf numFmtId="0" fontId="1" fillId="0" borderId="4" xfId="0" applyFont="1" applyBorder="1" applyAlignment="1">
      <alignment vertical="center" textRotation="90" wrapText="1"/>
    </xf>
    <xf numFmtId="0" fontId="1" fillId="2" borderId="4" xfId="0" applyFont="1" applyFill="1" applyBorder="1" applyAlignment="1">
      <alignment vertical="center" textRotation="90" wrapText="1"/>
    </xf>
    <xf numFmtId="0" fontId="6" fillId="3" borderId="4"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vertical="center" wrapText="1"/>
    </xf>
    <xf numFmtId="0" fontId="5" fillId="0" borderId="5" xfId="0" applyFont="1" applyBorder="1" applyAlignment="1">
      <alignment vertical="center" textRotation="90" wrapText="1"/>
    </xf>
    <xf numFmtId="0" fontId="1" fillId="0" borderId="5" xfId="0" applyFont="1" applyBorder="1" applyAlignment="1">
      <alignment vertical="center" textRotation="90" wrapText="1"/>
    </xf>
    <xf numFmtId="0" fontId="1" fillId="2" borderId="5" xfId="0" applyFont="1" applyFill="1" applyBorder="1" applyAlignment="1">
      <alignment vertical="center" textRotation="90" wrapText="1"/>
    </xf>
    <xf numFmtId="0" fontId="6" fillId="3" borderId="5" xfId="0" applyFont="1" applyFill="1" applyBorder="1" applyAlignment="1">
      <alignment vertical="center" wrapText="1"/>
    </xf>
    <xf numFmtId="0" fontId="6" fillId="4" borderId="5" xfId="0" applyFont="1" applyFill="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2" fillId="0" borderId="1" xfId="0" applyFont="1" applyBorder="1" applyAlignment="1">
      <alignment vertical="center" wrapText="1"/>
    </xf>
    <xf numFmtId="0" fontId="3" fillId="0" borderId="5" xfId="0" applyFont="1" applyBorder="1" applyAlignment="1">
      <alignment horizontal="center" vertical="center" textRotation="90"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2" fillId="0" borderId="0" xfId="0" applyFont="1" applyAlignment="1">
      <alignment horizontal="left" vertical="center" wrapText="1" indent="6"/>
    </xf>
    <xf numFmtId="0" fontId="2" fillId="0" borderId="0" xfId="0" applyFont="1" applyAlignment="1">
      <alignment horizontal="left" vertical="center" wrapText="1" indent="10"/>
    </xf>
    <xf numFmtId="0" fontId="2" fillId="0" borderId="0" xfId="0" applyFont="1"/>
    <xf numFmtId="0" fontId="2" fillId="0" borderId="0" xfId="0" applyFont="1" applyAlignment="1">
      <alignment horizontal="left" vertical="top" wrapText="1" indent="6"/>
    </xf>
    <xf numFmtId="0" fontId="0" fillId="0" borderId="0" xfId="0" applyAlignment="1">
      <alignment vertical="center"/>
    </xf>
    <xf numFmtId="0" fontId="0" fillId="0" borderId="0" xfId="0" applyAlignment="1">
      <alignment horizontal="center"/>
    </xf>
    <xf numFmtId="0" fontId="2" fillId="0" borderId="1" xfId="0" applyFont="1" applyBorder="1" applyAlignment="1">
      <alignment horizontal="righ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righ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3" xfId="0" applyFont="1" applyBorder="1" applyAlignment="1">
      <alignment horizontal="left" vertical="top" wrapText="1"/>
    </xf>
    <xf numFmtId="0" fontId="10" fillId="0" borderId="3" xfId="0" applyFont="1" applyBorder="1" applyAlignment="1">
      <alignment horizontal="left" vertical="center" wrapText="1"/>
    </xf>
    <xf numFmtId="0" fontId="10" fillId="0" borderId="3" xfId="0" applyFont="1" applyBorder="1" applyAlignment="1">
      <alignment horizontal="right" vertical="center" wrapText="1"/>
    </xf>
    <xf numFmtId="0" fontId="10" fillId="0" borderId="5" xfId="0" applyFont="1" applyBorder="1" applyAlignment="1">
      <alignment horizontal="left" vertical="center" wrapText="1"/>
    </xf>
    <xf numFmtId="0" fontId="10" fillId="0" borderId="5" xfId="0" applyFont="1" applyBorder="1" applyAlignment="1">
      <alignment horizontal="right" vertical="center" wrapText="1"/>
    </xf>
    <xf numFmtId="0" fontId="8" fillId="0" borderId="5" xfId="0" applyFont="1" applyBorder="1" applyAlignment="1">
      <alignment horizontal="left" vertical="center" wrapText="1"/>
    </xf>
    <xf numFmtId="0" fontId="10" fillId="0" borderId="1" xfId="0" applyFont="1" applyBorder="1" applyAlignment="1">
      <alignment horizontal="left" vertical="center" textRotation="90"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10" fillId="0" borderId="2" xfId="0" applyFont="1" applyBorder="1" applyAlignment="1">
      <alignment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right" vertical="center" wrapText="1"/>
    </xf>
    <xf numFmtId="0" fontId="8" fillId="0" borderId="9" xfId="0" applyFont="1" applyBorder="1" applyAlignment="1">
      <alignment vertical="center" wrapText="1"/>
    </xf>
    <xf numFmtId="0" fontId="11" fillId="0" borderId="4" xfId="0" applyFont="1" applyBorder="1" applyAlignment="1">
      <alignment horizontal="right" vertical="center" wrapText="1"/>
    </xf>
    <xf numFmtId="0" fontId="1" fillId="0" borderId="1" xfId="0" applyFont="1" applyBorder="1" applyAlignment="1">
      <alignment horizontal="left" vertical="center" wrapText="1" indent="6"/>
    </xf>
    <xf numFmtId="0" fontId="1" fillId="0" borderId="1" xfId="0" applyFont="1" applyBorder="1" applyAlignment="1">
      <alignment horizontal="left" vertical="center" wrapText="1" indent="10"/>
    </xf>
    <xf numFmtId="0" fontId="10" fillId="0" borderId="3" xfId="0" applyFont="1" applyBorder="1" applyAlignment="1">
      <alignment horizontal="right" vertical="center" wrapText="1"/>
    </xf>
    <xf numFmtId="0" fontId="1" fillId="0" borderId="12" xfId="0" applyFont="1" applyBorder="1" applyAlignment="1">
      <alignment horizontal="center" vertical="center" wrapText="1"/>
    </xf>
    <xf numFmtId="0" fontId="1" fillId="0" borderId="9" xfId="0" applyFont="1" applyBorder="1" applyAlignment="1">
      <alignment horizontal="righ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xf numFmtId="0" fontId="8" fillId="0" borderId="1" xfId="0" applyFont="1" applyBorder="1" applyAlignment="1">
      <alignment horizontal="center" vertical="center" textRotation="90" wrapText="1"/>
    </xf>
    <xf numFmtId="0" fontId="3" fillId="0" borderId="3" xfId="0" applyFont="1" applyBorder="1" applyAlignment="1">
      <alignment vertical="top" wrapText="1"/>
    </xf>
    <xf numFmtId="0" fontId="3" fillId="0" borderId="3" xfId="0" applyFont="1" applyBorder="1" applyAlignment="1">
      <alignment horizontal="right" vertic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3" xfId="0" applyFont="1" applyBorder="1" applyAlignment="1">
      <alignment horizontal="center" vertical="center" wrapText="1"/>
    </xf>
    <xf numFmtId="0" fontId="3" fillId="0" borderId="2" xfId="0" applyFont="1" applyBorder="1" applyAlignment="1">
      <alignment horizontal="right" vertical="center" wrapText="1"/>
    </xf>
    <xf numFmtId="0" fontId="3" fillId="0" borderId="9"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center" vertical="center" textRotation="90" wrapText="1"/>
    </xf>
    <xf numFmtId="0" fontId="1" fillId="0" borderId="3" xfId="0" applyFont="1" applyBorder="1" applyAlignment="1">
      <alignment vertical="top" wrapText="1"/>
    </xf>
    <xf numFmtId="0" fontId="1" fillId="0" borderId="3" xfId="0" applyFont="1" applyBorder="1" applyAlignment="1">
      <alignment horizontal="right" vertical="center" wrapText="1"/>
    </xf>
    <xf numFmtId="0" fontId="1" fillId="0" borderId="1" xfId="0" applyFont="1" applyBorder="1" applyAlignment="1">
      <alignment horizontal="justify" vertical="top" wrapText="1"/>
    </xf>
    <xf numFmtId="0" fontId="1" fillId="0" borderId="1" xfId="0" applyFont="1" applyBorder="1" applyAlignment="1">
      <alignment horizontal="right" vertical="center" wrapText="1"/>
    </xf>
    <xf numFmtId="0" fontId="1" fillId="0" borderId="0" xfId="0" applyFont="1" applyBorder="1" applyAlignment="1">
      <alignment vertical="top" wrapText="1"/>
    </xf>
    <xf numFmtId="0" fontId="1" fillId="0" borderId="0" xfId="0" applyFont="1" applyBorder="1" applyAlignment="1">
      <alignment vertical="center" wrapText="1"/>
    </xf>
    <xf numFmtId="0" fontId="10" fillId="0" borderId="1" xfId="0" applyFont="1" applyBorder="1" applyAlignment="1">
      <alignment horizontal="center" vertical="center" textRotation="90" wrapText="1"/>
    </xf>
    <xf numFmtId="0" fontId="10" fillId="0" borderId="0" xfId="0" applyFont="1" applyBorder="1"/>
    <xf numFmtId="0" fontId="1" fillId="0" borderId="3" xfId="0" applyFont="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justify" vertical="top" wrapText="1"/>
    </xf>
    <xf numFmtId="0" fontId="1" fillId="0" borderId="12" xfId="0" applyFont="1" applyBorder="1" applyAlignment="1">
      <alignment vertical="top"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0" fillId="0" borderId="2" xfId="0" applyFont="1" applyBorder="1" applyAlignment="1">
      <alignment horizontal="justify" vertical="top" wrapText="1"/>
    </xf>
    <xf numFmtId="0" fontId="10" fillId="0" borderId="12" xfId="0" applyFont="1" applyBorder="1" applyAlignment="1">
      <alignment vertical="top" wrapText="1"/>
    </xf>
    <xf numFmtId="0" fontId="10" fillId="0" borderId="12" xfId="0" applyFont="1" applyBorder="1" applyAlignment="1">
      <alignment vertical="center" wrapText="1"/>
    </xf>
    <xf numFmtId="0" fontId="10" fillId="0" borderId="9" xfId="0" applyFont="1" applyBorder="1" applyAlignment="1">
      <alignment vertical="center" wrapText="1"/>
    </xf>
    <xf numFmtId="0" fontId="1" fillId="0" borderId="3" xfId="0" applyFont="1" applyBorder="1" applyAlignment="1">
      <alignment horizontal="justify" vertical="top" wrapText="1"/>
    </xf>
    <xf numFmtId="0" fontId="1" fillId="0" borderId="1" xfId="0" applyFont="1" applyFill="1" applyBorder="1" applyAlignment="1">
      <alignment horizontal="justify" vertical="top" wrapText="1"/>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1" fillId="0" borderId="10" xfId="0" applyFont="1" applyBorder="1" applyAlignment="1">
      <alignment vertical="center" wrapText="1"/>
    </xf>
    <xf numFmtId="0" fontId="1" fillId="0" borderId="2" xfId="0" applyFont="1" applyBorder="1" applyAlignment="1">
      <alignment vertical="top" wrapText="1"/>
    </xf>
    <xf numFmtId="0" fontId="2" fillId="0" borderId="0" xfId="0" applyFont="1" applyAlignment="1">
      <alignment horizontal="center" vertical="center"/>
    </xf>
    <xf numFmtId="0" fontId="14" fillId="0" borderId="1" xfId="0" applyFont="1" applyBorder="1" applyAlignment="1">
      <alignment vertical="center" wrapText="1"/>
    </xf>
    <xf numFmtId="0" fontId="14" fillId="0" borderId="0" xfId="0" applyFont="1" applyBorder="1"/>
    <xf numFmtId="0" fontId="10" fillId="0" borderId="0" xfId="0" applyFont="1" applyBorder="1" applyAlignment="1"/>
    <xf numFmtId="0" fontId="1" fillId="0" borderId="0" xfId="0" applyFont="1"/>
    <xf numFmtId="3" fontId="1" fillId="0" borderId="1" xfId="0" applyNumberFormat="1" applyFont="1" applyBorder="1"/>
    <xf numFmtId="0" fontId="1" fillId="0" borderId="1" xfId="0" applyFont="1" applyBorder="1"/>
    <xf numFmtId="1" fontId="10" fillId="0" borderId="1" xfId="0" applyNumberFormat="1" applyFont="1" applyBorder="1" applyAlignment="1">
      <alignment horizontal="center" vertical="center"/>
    </xf>
    <xf numFmtId="0" fontId="15"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3" xfId="0" applyFont="1" applyBorder="1" applyAlignment="1">
      <alignment horizontal="left" vertical="center" wrapText="1" indent="6"/>
    </xf>
    <xf numFmtId="0" fontId="10" fillId="0" borderId="3" xfId="0" applyFont="1" applyBorder="1" applyAlignment="1">
      <alignment horizontal="left" vertical="center" wrapText="1" indent="10"/>
    </xf>
    <xf numFmtId="0" fontId="10" fillId="0" borderId="3" xfId="0" applyFont="1" applyBorder="1"/>
    <xf numFmtId="0" fontId="17" fillId="5" borderId="1" xfId="0" applyFont="1" applyFill="1" applyBorder="1" applyAlignment="1">
      <alignment horizontal="justify" vertical="center" wrapText="1"/>
    </xf>
    <xf numFmtId="0" fontId="18" fillId="0" borderId="0" xfId="0" applyFont="1" applyBorder="1"/>
    <xf numFmtId="0" fontId="10" fillId="0" borderId="0" xfId="0" applyFont="1" applyBorder="1" applyAlignment="1">
      <alignment horizontal="center" vertical="center" wrapText="1"/>
    </xf>
    <xf numFmtId="0" fontId="1" fillId="0" borderId="0" xfId="0" applyFont="1" applyBorder="1" applyAlignment="1">
      <alignment horizontal="center" wrapText="1"/>
    </xf>
    <xf numFmtId="0" fontId="10" fillId="0" borderId="0" xfId="0" applyFont="1" applyBorder="1" applyAlignment="1">
      <alignment horizontal="justify" vertical="center" wrapText="1"/>
    </xf>
    <xf numFmtId="0" fontId="10" fillId="0" borderId="0" xfId="0" applyFont="1" applyBorder="1" applyAlignment="1">
      <alignment horizontal="left" vertical="center" wrapText="1" indent="6"/>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19" fillId="0" borderId="1" xfId="0" applyFont="1" applyBorder="1" applyAlignment="1">
      <alignment vertical="center" wrapText="1"/>
    </xf>
    <xf numFmtId="0" fontId="1" fillId="0" borderId="1" xfId="0" applyFont="1" applyBorder="1" applyAlignment="1">
      <alignment horizontal="left" vertical="center" wrapText="1"/>
    </xf>
    <xf numFmtId="0" fontId="19" fillId="0" borderId="1" xfId="0" applyFont="1" applyBorder="1" applyAlignment="1">
      <alignment horizontal="right" vertical="center" wrapText="1"/>
    </xf>
    <xf numFmtId="0" fontId="20" fillId="0" borderId="1" xfId="0" applyFont="1" applyBorder="1" applyAlignment="1">
      <alignment horizontal="right" vertical="center" wrapText="1"/>
    </xf>
    <xf numFmtId="0" fontId="10" fillId="0" borderId="1" xfId="1" applyFont="1" applyBorder="1" applyAlignment="1">
      <alignment vertical="center" wrapText="1"/>
    </xf>
    <xf numFmtId="0" fontId="22" fillId="0" borderId="1" xfId="0" applyFont="1" applyBorder="1" applyAlignment="1">
      <alignment horizontal="right" vertical="center"/>
    </xf>
    <xf numFmtId="0" fontId="23" fillId="0" borderId="1" xfId="0" applyFont="1" applyBorder="1" applyAlignment="1">
      <alignment horizontal="right" vertical="center"/>
    </xf>
    <xf numFmtId="0" fontId="24" fillId="0" borderId="1" xfId="0" applyFont="1" applyBorder="1" applyAlignment="1">
      <alignment horizontal="right" vertical="center"/>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right"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2" xfId="0" applyFont="1" applyBorder="1" applyAlignment="1">
      <alignment horizontal="center" vertical="top" wrapText="1"/>
    </xf>
    <xf numFmtId="0" fontId="10" fillId="0" borderId="12" xfId="0" applyFont="1" applyBorder="1" applyAlignment="1">
      <alignment horizontal="center" vertical="top" wrapText="1"/>
    </xf>
    <xf numFmtId="0" fontId="10" fillId="0" borderId="9" xfId="0" applyFont="1" applyBorder="1" applyAlignment="1">
      <alignment horizontal="center"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10" fillId="0" borderId="5" xfId="0" applyFont="1" applyBorder="1" applyAlignment="1">
      <alignment horizontal="justify" vertical="top" wrapText="1"/>
    </xf>
    <xf numFmtId="0" fontId="10" fillId="5" borderId="15" xfId="0" applyFont="1" applyFill="1" applyBorder="1" applyAlignment="1">
      <alignment horizontal="justify" vertical="top" wrapText="1"/>
    </xf>
    <xf numFmtId="0" fontId="10" fillId="5" borderId="17" xfId="0" applyFont="1" applyFill="1" applyBorder="1" applyAlignment="1">
      <alignment horizontal="justify" vertical="top" wrapText="1"/>
    </xf>
    <xf numFmtId="0" fontId="10" fillId="5" borderId="19" xfId="0" applyFont="1" applyFill="1" applyBorder="1" applyAlignment="1">
      <alignment horizontal="justify" vertical="top"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9" fillId="0" borderId="2" xfId="0" applyFont="1" applyBorder="1" applyAlignment="1">
      <alignment horizontal="left"/>
    </xf>
    <xf numFmtId="0" fontId="9" fillId="0" borderId="12" xfId="0" applyFont="1" applyBorder="1" applyAlignment="1">
      <alignment horizontal="left"/>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10" fillId="0" borderId="9" xfId="0" applyFont="1" applyBorder="1" applyAlignment="1">
      <alignment horizontal="left" vertical="center" wrapText="1"/>
    </xf>
    <xf numFmtId="0" fontId="8" fillId="0" borderId="4" xfId="0" applyFont="1" applyBorder="1" applyAlignment="1">
      <alignment horizontal="left" vertical="center" wrapText="1"/>
    </xf>
    <xf numFmtId="0" fontId="10" fillId="0" borderId="4"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Border="1" applyAlignment="1">
      <alignment horizontal="center"/>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8" xfId="0" applyFont="1" applyBorder="1" applyAlignment="1">
      <alignment horizontal="right" vertical="center" wrapText="1"/>
    </xf>
    <xf numFmtId="0" fontId="2" fillId="0" borderId="10" xfId="0" applyFont="1" applyBorder="1" applyAlignment="1">
      <alignment horizontal="right" vertical="center" wrapText="1"/>
    </xf>
    <xf numFmtId="0" fontId="1"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0" fillId="0" borderId="21" xfId="0" applyFont="1" applyBorder="1" applyAlignment="1">
      <alignment horizontal="center" vertical="center" wrapText="1"/>
    </xf>
    <xf numFmtId="0" fontId="10" fillId="0" borderId="0" xfId="0" applyFont="1" applyBorder="1" applyAlignment="1">
      <alignment horizontal="left" vertical="top"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0" xfId="0" applyFont="1" applyBorder="1" applyAlignment="1">
      <alignment horizontal="center"/>
    </xf>
    <xf numFmtId="0" fontId="16"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9" fillId="0" borderId="5" xfId="0" applyFont="1" applyBorder="1" applyAlignment="1">
      <alignment horizontal="center"/>
    </xf>
    <xf numFmtId="0" fontId="15" fillId="0" borderId="1" xfId="0" applyFont="1" applyBorder="1" applyAlignment="1">
      <alignment horizontal="center" vertical="center" wrapText="1"/>
    </xf>
    <xf numFmtId="0" fontId="1" fillId="0" borderId="3" xfId="0" applyFont="1" applyBorder="1" applyAlignment="1">
      <alignment horizontal="right" vertical="center" wrapText="1"/>
    </xf>
    <xf numFmtId="0" fontId="1" fillId="0" borderId="5" xfId="0" applyFont="1" applyBorder="1" applyAlignment="1">
      <alignment horizontal="righ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justify" vertical="top" wrapText="1"/>
    </xf>
    <xf numFmtId="0" fontId="1" fillId="0" borderId="1" xfId="0" applyFont="1" applyBorder="1" applyAlignment="1">
      <alignment vertical="top" wrapText="1"/>
    </xf>
    <xf numFmtId="0" fontId="1" fillId="0" borderId="4" xfId="0" applyFont="1" applyBorder="1" applyAlignment="1">
      <alignment horizontal="right" vertical="center"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0" fontId="10" fillId="0" borderId="3" xfId="0" applyFont="1" applyBorder="1" applyAlignment="1">
      <alignment vertical="center" wrapText="1"/>
    </xf>
    <xf numFmtId="0" fontId="10" fillId="0" borderId="5" xfId="0" applyFont="1" applyBorder="1" applyAlignment="1">
      <alignment vertical="center" wrapText="1"/>
    </xf>
    <xf numFmtId="0" fontId="14" fillId="0" borderId="3" xfId="0" applyFont="1" applyBorder="1" applyAlignment="1">
      <alignment vertical="center" wrapText="1"/>
    </xf>
    <xf numFmtId="0" fontId="14" fillId="0" borderId="5" xfId="0" applyFont="1" applyBorder="1" applyAlignment="1">
      <alignment vertical="center" wrapText="1"/>
    </xf>
    <xf numFmtId="0" fontId="9" fillId="0" borderId="2" xfId="0" applyFont="1" applyBorder="1" applyAlignment="1"/>
    <xf numFmtId="0" fontId="9" fillId="0" borderId="12" xfId="0" applyFont="1" applyBorder="1" applyAlignment="1"/>
    <xf numFmtId="0" fontId="9" fillId="0" borderId="9" xfId="0" applyFont="1" applyBorder="1" applyAlignment="1"/>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0" fillId="0" borderId="4" xfId="0" applyFont="1" applyBorder="1" applyAlignment="1">
      <alignment vertical="center" wrapText="1"/>
    </xf>
    <xf numFmtId="0" fontId="1" fillId="0" borderId="2" xfId="0" applyFont="1" applyBorder="1" applyAlignment="1">
      <alignment vertical="top" wrapText="1"/>
    </xf>
    <xf numFmtId="0" fontId="13" fillId="0" borderId="2" xfId="0" applyFont="1" applyBorder="1" applyAlignment="1">
      <alignment horizontal="center"/>
    </xf>
    <xf numFmtId="0" fontId="13" fillId="0" borderId="12" xfId="0" applyFont="1" applyBorder="1" applyAlignment="1">
      <alignment horizontal="center"/>
    </xf>
    <xf numFmtId="0" fontId="13" fillId="0" borderId="9" xfId="0" applyFont="1" applyBorder="1" applyAlignment="1">
      <alignment horizontal="center"/>
    </xf>
    <xf numFmtId="0" fontId="1" fillId="0" borderId="9" xfId="0" applyFont="1" applyBorder="1" applyAlignment="1">
      <alignment horizontal="justify" vertical="top" wrapText="1"/>
    </xf>
    <xf numFmtId="0" fontId="9" fillId="0" borderId="2" xfId="0" applyFont="1" applyBorder="1" applyAlignment="1">
      <alignment horizontal="center"/>
    </xf>
    <xf numFmtId="0" fontId="9" fillId="0" borderId="12" xfId="0" applyFont="1" applyBorder="1" applyAlignment="1">
      <alignment horizontal="center"/>
    </xf>
    <xf numFmtId="0" fontId="9" fillId="0" borderId="9" xfId="0" applyFont="1" applyBorder="1" applyAlignment="1">
      <alignment horizontal="center"/>
    </xf>
    <xf numFmtId="0" fontId="13" fillId="0" borderId="1" xfId="0" applyFont="1" applyBorder="1" applyAlignment="1">
      <alignment horizontal="center"/>
    </xf>
    <xf numFmtId="0" fontId="1" fillId="0" borderId="4" xfId="0" applyFont="1" applyBorder="1" applyAlignment="1">
      <alignment horizontal="center" vertical="center" wrapText="1"/>
    </xf>
    <xf numFmtId="0" fontId="12" fillId="0" borderId="1" xfId="0" applyFont="1" applyBorder="1" applyAlignment="1">
      <alignment horizontal="center"/>
    </xf>
    <xf numFmtId="0" fontId="8"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4" xfId="0" applyFont="1" applyBorder="1" applyAlignment="1">
      <alignment horizontal="center" vertical="center" textRotation="90" wrapText="1"/>
    </xf>
    <xf numFmtId="0" fontId="13" fillId="0" borderId="2" xfId="0" applyFont="1" applyBorder="1" applyAlignment="1">
      <alignment horizontal="right" vertical="center" wrapText="1"/>
    </xf>
    <xf numFmtId="0" fontId="13" fillId="0" borderId="9" xfId="0" applyFont="1" applyBorder="1" applyAlignment="1">
      <alignment horizontal="right" vertical="center" wrapText="1"/>
    </xf>
    <xf numFmtId="0" fontId="1" fillId="0" borderId="9" xfId="0" applyFont="1" applyBorder="1" applyAlignment="1">
      <alignment horizontal="center" vertical="center" wrapText="1"/>
    </xf>
    <xf numFmtId="0" fontId="2" fillId="0" borderId="21" xfId="0" applyFont="1" applyBorder="1" applyAlignment="1">
      <alignment horizontal="center" vertical="top" wrapText="1"/>
    </xf>
    <xf numFmtId="0" fontId="4" fillId="0" borderId="10" xfId="0" applyFont="1" applyBorder="1" applyAlignment="1">
      <alignment horizont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3" fillId="0" borderId="3"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4" fillId="0" borderId="0" xfId="0" applyFont="1" applyBorder="1" applyAlignment="1">
      <alignment horizontal="center" wrapText="1"/>
    </xf>
    <xf numFmtId="0" fontId="1" fillId="0" borderId="2" xfId="0" applyFont="1" applyBorder="1" applyAlignment="1">
      <alignment horizontal="right" vertical="center" wrapText="1"/>
    </xf>
    <xf numFmtId="0" fontId="1" fillId="0" borderId="12" xfId="0" applyFont="1" applyBorder="1" applyAlignment="1">
      <alignment horizontal="right" vertical="center" wrapText="1"/>
    </xf>
    <xf numFmtId="0" fontId="1" fillId="0" borderId="9" xfId="0" applyFont="1" applyBorder="1" applyAlignment="1">
      <alignment horizontal="right" vertical="center" wrapText="1"/>
    </xf>
    <xf numFmtId="0" fontId="3"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0" borderId="0" xfId="0" applyFont="1" applyBorder="1" applyAlignment="1">
      <alignment horizontal="left" vertical="top" wrapText="1"/>
    </xf>
    <xf numFmtId="0" fontId="2" fillId="0" borderId="1"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hbogm.meb.gov.tr/modulerprogramlar/kurslar/G%C4%B1da%20Teknolojisi_%C4%B0%C5%9Fletmelerde%20Hijyen%20Kurs%20Program%C4%B1.pdf" TargetMode="External"/><Relationship Id="rId1" Type="http://schemas.openxmlformats.org/officeDocument/2006/relationships/hyperlink" Target="http://hbogm.meb.gov.tr/modulerprogramlar/kurslar/G%C4%B1da%20Teknolojisi_%C4%B0%C5%9Fletmelerde%20Hijyen%20Kurs%20Program%C4%B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WhiteSpace="0" zoomScaleNormal="100" workbookViewId="0">
      <selection activeCell="I25" sqref="I25"/>
    </sheetView>
  </sheetViews>
  <sheetFormatPr defaultRowHeight="15" x14ac:dyDescent="0.25"/>
  <cols>
    <col min="1" max="1" width="39.28515625" customWidth="1"/>
    <col min="2" max="2" width="43" customWidth="1"/>
    <col min="3" max="3" width="4.5703125" style="46" customWidth="1"/>
    <col min="4" max="4" width="5.140625" style="46" customWidth="1"/>
    <col min="5" max="5" width="5.42578125" style="46" customWidth="1"/>
    <col min="6" max="6" width="4.42578125" style="46" customWidth="1"/>
    <col min="7" max="7" width="4" style="46" customWidth="1"/>
    <col min="8" max="8" width="4.7109375" style="46" customWidth="1"/>
    <col min="9" max="9" width="24.42578125" customWidth="1"/>
  </cols>
  <sheetData>
    <row r="1" spans="1:11" s="45" customFormat="1" ht="38.25" customHeight="1" x14ac:dyDescent="0.25">
      <c r="A1" s="50" t="s">
        <v>53</v>
      </c>
      <c r="B1" s="51" t="s">
        <v>54</v>
      </c>
      <c r="C1" s="50"/>
      <c r="D1" s="50"/>
      <c r="E1" s="50"/>
      <c r="F1" s="50"/>
      <c r="G1" s="52">
        <v>70</v>
      </c>
      <c r="H1" s="52">
        <v>210</v>
      </c>
      <c r="I1" s="52">
        <v>30</v>
      </c>
      <c r="J1" s="52">
        <v>90</v>
      </c>
      <c r="K1" s="50"/>
    </row>
    <row r="2" spans="1:11" ht="42.75" customHeight="1" x14ac:dyDescent="0.25">
      <c r="A2" s="50" t="s">
        <v>55</v>
      </c>
      <c r="B2" s="50" t="s">
        <v>56</v>
      </c>
      <c r="C2" s="50"/>
      <c r="D2" s="50"/>
      <c r="E2" s="50"/>
      <c r="F2" s="50"/>
      <c r="G2" s="52">
        <v>40</v>
      </c>
      <c r="H2" s="52">
        <v>110</v>
      </c>
      <c r="I2" s="52">
        <v>10</v>
      </c>
      <c r="J2" s="52">
        <v>70</v>
      </c>
      <c r="K2" s="50"/>
    </row>
    <row r="3" spans="1:11" ht="43.5" customHeight="1" x14ac:dyDescent="0.25">
      <c r="A3" s="50" t="s">
        <v>57</v>
      </c>
      <c r="B3" s="50" t="s">
        <v>58</v>
      </c>
      <c r="C3" s="50"/>
      <c r="D3" s="50"/>
      <c r="E3" s="50"/>
      <c r="F3" s="50"/>
      <c r="G3" s="52">
        <v>30</v>
      </c>
      <c r="H3" s="52">
        <v>160</v>
      </c>
      <c r="I3" s="52">
        <v>15</v>
      </c>
      <c r="J3" s="52">
        <v>98</v>
      </c>
      <c r="K3" s="50"/>
    </row>
    <row r="4" spans="1:11" ht="34.5" customHeight="1" x14ac:dyDescent="0.25">
      <c r="A4" s="50" t="s">
        <v>59</v>
      </c>
      <c r="B4" s="50" t="s">
        <v>60</v>
      </c>
      <c r="C4" s="50"/>
      <c r="D4" s="50"/>
      <c r="E4" s="50"/>
      <c r="F4" s="50"/>
      <c r="G4" s="52">
        <v>22</v>
      </c>
      <c r="H4" s="52">
        <v>95</v>
      </c>
      <c r="I4" s="52"/>
      <c r="J4" s="52"/>
      <c r="K4" s="50"/>
    </row>
    <row r="5" spans="1:11" ht="58.5" customHeight="1" x14ac:dyDescent="0.25">
      <c r="A5" s="50" t="s">
        <v>61</v>
      </c>
      <c r="B5" s="50" t="s">
        <v>62</v>
      </c>
      <c r="C5" s="50"/>
      <c r="D5" s="50"/>
      <c r="E5" s="50"/>
      <c r="F5" s="50"/>
      <c r="G5" s="52">
        <v>20</v>
      </c>
      <c r="H5" s="52">
        <v>115</v>
      </c>
      <c r="I5" s="52"/>
      <c r="J5" s="52"/>
      <c r="K5" s="50"/>
    </row>
    <row r="6" spans="1:11" ht="29.25" customHeight="1" x14ac:dyDescent="0.25">
      <c r="A6" s="50" t="s">
        <v>63</v>
      </c>
      <c r="B6" s="51" t="s">
        <v>64</v>
      </c>
      <c r="C6" s="50"/>
      <c r="D6" s="50"/>
      <c r="E6" s="50"/>
      <c r="F6" s="50"/>
      <c r="G6" s="52">
        <v>45</v>
      </c>
      <c r="H6" s="52">
        <v>142</v>
      </c>
      <c r="I6" s="52"/>
      <c r="J6" s="52"/>
      <c r="K6" s="50" t="s">
        <v>65</v>
      </c>
    </row>
    <row r="7" spans="1:11" ht="52.5" customHeight="1" x14ac:dyDescent="0.25">
      <c r="A7" s="50" t="s">
        <v>66</v>
      </c>
      <c r="B7" s="50" t="s">
        <v>67</v>
      </c>
      <c r="C7" s="50"/>
      <c r="D7" s="50"/>
      <c r="E7" s="50"/>
      <c r="F7" s="50"/>
      <c r="G7" s="52">
        <v>21</v>
      </c>
      <c r="H7" s="52">
        <v>90</v>
      </c>
      <c r="I7" s="52"/>
      <c r="J7" s="52"/>
      <c r="K7" s="50"/>
    </row>
    <row r="8" spans="1:11" ht="35.25" customHeight="1" x14ac:dyDescent="0.25">
      <c r="A8" s="50" t="s">
        <v>68</v>
      </c>
      <c r="B8" s="50" t="s">
        <v>69</v>
      </c>
      <c r="C8" s="50"/>
      <c r="D8" s="50"/>
      <c r="E8" s="50"/>
      <c r="F8" s="50"/>
      <c r="G8" s="52">
        <v>25</v>
      </c>
      <c r="H8" s="52">
        <v>90</v>
      </c>
      <c r="I8" s="52">
        <v>10</v>
      </c>
      <c r="J8" s="52">
        <v>65</v>
      </c>
      <c r="K8" s="50"/>
    </row>
    <row r="9" spans="1:11" ht="31.5" customHeight="1" x14ac:dyDescent="0.25">
      <c r="A9" s="50" t="s">
        <v>70</v>
      </c>
      <c r="B9" s="50" t="s">
        <v>71</v>
      </c>
      <c r="C9" s="50"/>
      <c r="D9" s="50"/>
      <c r="E9" s="50"/>
      <c r="F9" s="50"/>
      <c r="G9" s="52">
        <v>48</v>
      </c>
      <c r="H9" s="52">
        <v>130</v>
      </c>
      <c r="I9" s="52"/>
      <c r="J9" s="52"/>
      <c r="K9" s="50"/>
    </row>
    <row r="10" spans="1:11" ht="36" customHeight="1" x14ac:dyDescent="0.25">
      <c r="A10" s="50" t="s">
        <v>72</v>
      </c>
      <c r="B10" s="50" t="s">
        <v>73</v>
      </c>
      <c r="C10" s="50"/>
      <c r="D10" s="50"/>
      <c r="E10" s="50"/>
      <c r="F10" s="50"/>
      <c r="G10" s="52">
        <v>22</v>
      </c>
      <c r="H10" s="52">
        <v>96</v>
      </c>
      <c r="I10" s="52"/>
      <c r="J10" s="52"/>
      <c r="K10" s="50"/>
    </row>
    <row r="11" spans="1:11" ht="15" customHeight="1" x14ac:dyDescent="0.25">
      <c r="A11" s="189"/>
      <c r="B11" s="190"/>
      <c r="C11" s="190"/>
      <c r="D11" s="190"/>
      <c r="E11" s="190"/>
      <c r="F11" s="190"/>
      <c r="G11" s="190"/>
      <c r="H11" s="190"/>
      <c r="I11" s="190"/>
      <c r="J11" s="190"/>
      <c r="K11" s="190"/>
    </row>
    <row r="12" spans="1:11" ht="15" customHeight="1" x14ac:dyDescent="0.25">
      <c r="A12" s="53" t="s">
        <v>74</v>
      </c>
      <c r="B12" s="53" t="s">
        <v>75</v>
      </c>
      <c r="C12" s="54"/>
      <c r="D12" s="54"/>
      <c r="E12" s="54"/>
      <c r="F12" s="54"/>
      <c r="G12" s="55">
        <v>26</v>
      </c>
      <c r="H12" s="55">
        <v>78</v>
      </c>
      <c r="I12" s="55">
        <v>22</v>
      </c>
      <c r="J12" s="55">
        <v>66</v>
      </c>
      <c r="K12" s="50"/>
    </row>
    <row r="13" spans="1:11" ht="15" customHeight="1" x14ac:dyDescent="0.25">
      <c r="A13" s="185" t="s">
        <v>76</v>
      </c>
      <c r="B13" s="185" t="s">
        <v>77</v>
      </c>
      <c r="C13" s="187"/>
      <c r="D13" s="187"/>
      <c r="E13" s="187"/>
      <c r="F13" s="187"/>
      <c r="G13" s="166">
        <v>30</v>
      </c>
      <c r="H13" s="166">
        <v>65</v>
      </c>
      <c r="I13" s="166"/>
      <c r="J13" s="166"/>
      <c r="K13" s="183"/>
    </row>
    <row r="14" spans="1:11" ht="15" customHeight="1" x14ac:dyDescent="0.25">
      <c r="A14" s="196"/>
      <c r="B14" s="196"/>
      <c r="C14" s="191"/>
      <c r="D14" s="191"/>
      <c r="E14" s="191"/>
      <c r="F14" s="191"/>
      <c r="G14" s="167"/>
      <c r="H14" s="167"/>
      <c r="I14" s="167"/>
      <c r="J14" s="167"/>
      <c r="K14" s="195"/>
    </row>
    <row r="15" spans="1:11" ht="15" customHeight="1" x14ac:dyDescent="0.25">
      <c r="A15" s="196"/>
      <c r="B15" s="196"/>
      <c r="C15" s="191"/>
      <c r="D15" s="191"/>
      <c r="E15" s="191"/>
      <c r="F15" s="191"/>
      <c r="G15" s="167"/>
      <c r="H15" s="167"/>
      <c r="I15" s="167"/>
      <c r="J15" s="167"/>
      <c r="K15" s="195"/>
    </row>
    <row r="16" spans="1:11" ht="15" customHeight="1" x14ac:dyDescent="0.25">
      <c r="A16" s="196"/>
      <c r="B16" s="196"/>
      <c r="C16" s="191"/>
      <c r="D16" s="191"/>
      <c r="E16" s="191"/>
      <c r="F16" s="191"/>
      <c r="G16" s="167"/>
      <c r="H16" s="167"/>
      <c r="I16" s="167"/>
      <c r="J16" s="167"/>
      <c r="K16" s="195"/>
    </row>
    <row r="17" spans="1:11" ht="15" customHeight="1" x14ac:dyDescent="0.25">
      <c r="A17" s="186"/>
      <c r="B17" s="186"/>
      <c r="C17" s="188"/>
      <c r="D17" s="188"/>
      <c r="E17" s="188"/>
      <c r="F17" s="188"/>
      <c r="G17" s="168"/>
      <c r="H17" s="168"/>
      <c r="I17" s="168"/>
      <c r="J17" s="168"/>
      <c r="K17" s="184"/>
    </row>
    <row r="18" spans="1:11" ht="15" customHeight="1" x14ac:dyDescent="0.25">
      <c r="A18" s="185" t="s">
        <v>78</v>
      </c>
      <c r="B18" s="185" t="s">
        <v>79</v>
      </c>
      <c r="C18" s="187"/>
      <c r="D18" s="187"/>
      <c r="E18" s="187"/>
      <c r="F18" s="187"/>
      <c r="G18" s="166">
        <v>35</v>
      </c>
      <c r="H18" s="166">
        <v>70</v>
      </c>
      <c r="I18" s="166"/>
      <c r="J18" s="166"/>
      <c r="K18" s="183"/>
    </row>
    <row r="19" spans="1:11" ht="15" customHeight="1" x14ac:dyDescent="0.25">
      <c r="A19" s="186"/>
      <c r="B19" s="186"/>
      <c r="C19" s="188"/>
      <c r="D19" s="188"/>
      <c r="E19" s="188"/>
      <c r="F19" s="188"/>
      <c r="G19" s="168"/>
      <c r="H19" s="168"/>
      <c r="I19" s="168"/>
      <c r="J19" s="168"/>
      <c r="K19" s="184"/>
    </row>
    <row r="20" spans="1:11" ht="15" customHeight="1" x14ac:dyDescent="0.25">
      <c r="A20" s="56" t="s">
        <v>80</v>
      </c>
      <c r="B20" s="56" t="s">
        <v>79</v>
      </c>
      <c r="C20" s="54"/>
      <c r="D20" s="54"/>
      <c r="E20" s="54"/>
      <c r="F20" s="54"/>
      <c r="G20" s="55">
        <v>30</v>
      </c>
      <c r="H20" s="55">
        <v>75</v>
      </c>
      <c r="I20" s="55"/>
      <c r="J20" s="55"/>
      <c r="K20" s="50"/>
    </row>
    <row r="21" spans="1:11" ht="15" customHeight="1" x14ac:dyDescent="0.25">
      <c r="A21" s="185" t="s">
        <v>81</v>
      </c>
      <c r="B21" s="185" t="s">
        <v>82</v>
      </c>
      <c r="C21" s="187"/>
      <c r="D21" s="187"/>
      <c r="E21" s="187"/>
      <c r="F21" s="187"/>
      <c r="G21" s="166">
        <v>48</v>
      </c>
      <c r="H21" s="166">
        <v>110</v>
      </c>
      <c r="I21" s="166"/>
      <c r="J21" s="166"/>
      <c r="K21" s="183"/>
    </row>
    <row r="22" spans="1:11" ht="15" customHeight="1" x14ac:dyDescent="0.25">
      <c r="A22" s="186"/>
      <c r="B22" s="186"/>
      <c r="C22" s="188"/>
      <c r="D22" s="188"/>
      <c r="E22" s="188"/>
      <c r="F22" s="188"/>
      <c r="G22" s="168"/>
      <c r="H22" s="168"/>
      <c r="I22" s="168"/>
      <c r="J22" s="168"/>
      <c r="K22" s="184"/>
    </row>
    <row r="23" spans="1:11" ht="15" customHeight="1" x14ac:dyDescent="0.25">
      <c r="A23" s="53" t="s">
        <v>83</v>
      </c>
      <c r="B23" s="56" t="s">
        <v>84</v>
      </c>
      <c r="C23" s="54"/>
      <c r="D23" s="54"/>
      <c r="E23" s="54"/>
      <c r="F23" s="54"/>
      <c r="G23" s="55">
        <v>38</v>
      </c>
      <c r="H23" s="55">
        <v>110</v>
      </c>
      <c r="I23" s="55"/>
      <c r="J23" s="55"/>
      <c r="K23" s="50"/>
    </row>
    <row r="24" spans="1:11" ht="15" customHeight="1" x14ac:dyDescent="0.25">
      <c r="A24" s="53" t="s">
        <v>85</v>
      </c>
      <c r="B24" s="53" t="s">
        <v>86</v>
      </c>
      <c r="C24" s="54"/>
      <c r="D24" s="54"/>
      <c r="E24" s="54"/>
      <c r="F24" s="54"/>
      <c r="G24" s="55">
        <v>32</v>
      </c>
      <c r="H24" s="55">
        <v>115</v>
      </c>
      <c r="I24" s="55"/>
      <c r="J24" s="55"/>
      <c r="K24" s="50"/>
    </row>
    <row r="25" spans="1:11" ht="16.5" customHeight="1" x14ac:dyDescent="0.25">
      <c r="A25" s="56" t="s">
        <v>87</v>
      </c>
      <c r="B25" s="56" t="s">
        <v>88</v>
      </c>
      <c r="C25" s="54"/>
      <c r="D25" s="54"/>
      <c r="E25" s="54"/>
      <c r="F25" s="54"/>
      <c r="G25" s="55">
        <v>23</v>
      </c>
      <c r="H25" s="55">
        <v>50</v>
      </c>
      <c r="I25" s="55"/>
      <c r="J25" s="55"/>
      <c r="K25" s="50"/>
    </row>
    <row r="26" spans="1:11" ht="28.5" customHeight="1" x14ac:dyDescent="0.25">
      <c r="A26" s="53" t="s">
        <v>89</v>
      </c>
      <c r="B26" s="53" t="s">
        <v>90</v>
      </c>
      <c r="C26" s="54"/>
      <c r="D26" s="54"/>
      <c r="E26" s="54"/>
      <c r="F26" s="54"/>
      <c r="G26" s="55">
        <v>20</v>
      </c>
      <c r="H26" s="55">
        <v>64</v>
      </c>
      <c r="I26" s="55"/>
      <c r="J26" s="55"/>
      <c r="K26" s="50"/>
    </row>
    <row r="27" spans="1:11" ht="15" customHeight="1" x14ac:dyDescent="0.25">
      <c r="A27" s="53" t="s">
        <v>91</v>
      </c>
      <c r="B27" s="56" t="s">
        <v>92</v>
      </c>
      <c r="C27" s="57"/>
      <c r="D27" s="57"/>
      <c r="E27" s="57"/>
      <c r="F27" s="57"/>
      <c r="G27" s="58">
        <v>22</v>
      </c>
      <c r="H27" s="58">
        <v>56</v>
      </c>
      <c r="I27" s="58"/>
      <c r="J27" s="58"/>
      <c r="K27" s="51"/>
    </row>
    <row r="28" spans="1:11" ht="15" customHeight="1" x14ac:dyDescent="0.25">
      <c r="A28" s="185" t="s">
        <v>93</v>
      </c>
      <c r="B28" s="185" t="s">
        <v>94</v>
      </c>
      <c r="C28" s="187"/>
      <c r="D28" s="187"/>
      <c r="E28" s="187"/>
      <c r="F28" s="187"/>
      <c r="G28" s="166">
        <v>20</v>
      </c>
      <c r="H28" s="166">
        <v>72</v>
      </c>
      <c r="I28" s="166">
        <v>18</v>
      </c>
      <c r="J28" s="166">
        <v>63</v>
      </c>
      <c r="K28" s="183"/>
    </row>
    <row r="29" spans="1:11" ht="15.75" customHeight="1" x14ac:dyDescent="0.25">
      <c r="A29" s="196"/>
      <c r="B29" s="196"/>
      <c r="C29" s="191"/>
      <c r="D29" s="191"/>
      <c r="E29" s="191"/>
      <c r="F29" s="191"/>
      <c r="G29" s="167"/>
      <c r="H29" s="167"/>
      <c r="I29" s="167"/>
      <c r="J29" s="167"/>
      <c r="K29" s="195"/>
    </row>
    <row r="30" spans="1:11" ht="60" customHeight="1" x14ac:dyDescent="0.25">
      <c r="A30" s="196"/>
      <c r="B30" s="196"/>
      <c r="C30" s="191"/>
      <c r="D30" s="191"/>
      <c r="E30" s="191"/>
      <c r="F30" s="191"/>
      <c r="G30" s="167"/>
      <c r="H30" s="167"/>
      <c r="I30" s="167"/>
      <c r="J30" s="167"/>
      <c r="K30" s="195"/>
    </row>
    <row r="31" spans="1:11" x14ac:dyDescent="0.25">
      <c r="A31" s="186"/>
      <c r="B31" s="186"/>
      <c r="C31" s="188"/>
      <c r="D31" s="188"/>
      <c r="E31" s="188"/>
      <c r="F31" s="188"/>
      <c r="G31" s="168"/>
      <c r="H31" s="168"/>
      <c r="I31" s="168"/>
      <c r="J31" s="168"/>
      <c r="K31" s="184"/>
    </row>
    <row r="32" spans="1:11" ht="38.25" x14ac:dyDescent="0.25">
      <c r="A32" s="53" t="s">
        <v>95</v>
      </c>
      <c r="B32" s="53" t="s">
        <v>96</v>
      </c>
      <c r="C32" s="59"/>
      <c r="D32" s="59"/>
      <c r="E32" s="59"/>
      <c r="F32" s="59"/>
      <c r="G32" s="60">
        <v>21</v>
      </c>
      <c r="H32" s="60">
        <v>85</v>
      </c>
      <c r="I32" s="60">
        <v>22</v>
      </c>
      <c r="J32" s="60">
        <v>67</v>
      </c>
      <c r="K32" s="61"/>
    </row>
    <row r="33" spans="1:11" x14ac:dyDescent="0.25">
      <c r="A33" s="189" t="s">
        <v>97</v>
      </c>
      <c r="B33" s="190"/>
      <c r="C33" s="190"/>
      <c r="D33" s="190"/>
      <c r="E33" s="190"/>
      <c r="F33" s="190"/>
      <c r="G33" s="190"/>
      <c r="H33" s="190"/>
      <c r="I33" s="190"/>
      <c r="J33" s="190"/>
      <c r="K33" s="190"/>
    </row>
    <row r="34" spans="1:11" ht="36" x14ac:dyDescent="0.25">
      <c r="A34" s="187" t="s">
        <v>0</v>
      </c>
      <c r="B34" s="187" t="s">
        <v>1</v>
      </c>
      <c r="C34" s="192" t="s">
        <v>2</v>
      </c>
      <c r="D34" s="193"/>
      <c r="E34" s="193"/>
      <c r="F34" s="193"/>
      <c r="G34" s="193"/>
      <c r="H34" s="193"/>
      <c r="I34" s="193"/>
      <c r="J34" s="194"/>
      <c r="K34" s="50" t="s">
        <v>3</v>
      </c>
    </row>
    <row r="35" spans="1:11" ht="27" customHeight="1" x14ac:dyDescent="0.25">
      <c r="A35" s="191"/>
      <c r="B35" s="191"/>
      <c r="C35" s="192" t="s">
        <v>4</v>
      </c>
      <c r="D35" s="193"/>
      <c r="E35" s="193"/>
      <c r="F35" s="194"/>
      <c r="G35" s="192" t="s">
        <v>5</v>
      </c>
      <c r="H35" s="193"/>
      <c r="I35" s="193"/>
      <c r="J35" s="194"/>
      <c r="K35" s="183" t="s">
        <v>7</v>
      </c>
    </row>
    <row r="36" spans="1:11" ht="41.25" customHeight="1" x14ac:dyDescent="0.25">
      <c r="A36" s="191"/>
      <c r="B36" s="191"/>
      <c r="C36" s="192" t="s">
        <v>98</v>
      </c>
      <c r="D36" s="194"/>
      <c r="E36" s="192" t="s">
        <v>99</v>
      </c>
      <c r="F36" s="194"/>
      <c r="G36" s="192" t="s">
        <v>98</v>
      </c>
      <c r="H36" s="194"/>
      <c r="I36" s="192" t="s">
        <v>99</v>
      </c>
      <c r="J36" s="194"/>
      <c r="K36" s="195"/>
    </row>
    <row r="37" spans="1:11" ht="51.75" x14ac:dyDescent="0.25">
      <c r="A37" s="188"/>
      <c r="B37" s="188"/>
      <c r="C37" s="62" t="s">
        <v>6</v>
      </c>
      <c r="D37" s="62" t="s">
        <v>100</v>
      </c>
      <c r="E37" s="62" t="s">
        <v>6</v>
      </c>
      <c r="F37" s="62" t="s">
        <v>100</v>
      </c>
      <c r="G37" s="62" t="s">
        <v>6</v>
      </c>
      <c r="H37" s="62" t="s">
        <v>100</v>
      </c>
      <c r="I37" s="62" t="s">
        <v>6</v>
      </c>
      <c r="J37" s="62" t="s">
        <v>100</v>
      </c>
      <c r="K37" s="184"/>
    </row>
    <row r="38" spans="1:11" x14ac:dyDescent="0.25">
      <c r="A38" s="185" t="s">
        <v>101</v>
      </c>
      <c r="B38" s="185" t="s">
        <v>102</v>
      </c>
      <c r="C38" s="187"/>
      <c r="D38" s="187"/>
      <c r="E38" s="187"/>
      <c r="F38" s="187"/>
      <c r="G38" s="166">
        <v>25</v>
      </c>
      <c r="H38" s="166">
        <v>85</v>
      </c>
      <c r="I38" s="166"/>
      <c r="J38" s="166"/>
      <c r="K38" s="183"/>
    </row>
    <row r="39" spans="1:11" x14ac:dyDescent="0.25">
      <c r="A39" s="186"/>
      <c r="B39" s="186"/>
      <c r="C39" s="188"/>
      <c r="D39" s="188"/>
      <c r="E39" s="188"/>
      <c r="F39" s="188"/>
      <c r="G39" s="168"/>
      <c r="H39" s="168"/>
      <c r="I39" s="168"/>
      <c r="J39" s="168"/>
      <c r="K39" s="184"/>
    </row>
    <row r="40" spans="1:11" x14ac:dyDescent="0.25">
      <c r="A40" s="185" t="s">
        <v>103</v>
      </c>
      <c r="B40" s="185" t="s">
        <v>104</v>
      </c>
      <c r="C40" s="187"/>
      <c r="D40" s="187"/>
      <c r="E40" s="187"/>
      <c r="F40" s="187"/>
      <c r="G40" s="166">
        <v>20</v>
      </c>
      <c r="H40" s="166">
        <v>65</v>
      </c>
      <c r="I40" s="166"/>
      <c r="J40" s="166"/>
      <c r="K40" s="183"/>
    </row>
    <row r="41" spans="1:11" ht="23.25" customHeight="1" x14ac:dyDescent="0.25">
      <c r="A41" s="186"/>
      <c r="B41" s="186"/>
      <c r="C41" s="188"/>
      <c r="D41" s="188"/>
      <c r="E41" s="188"/>
      <c r="F41" s="188"/>
      <c r="G41" s="168"/>
      <c r="H41" s="168"/>
      <c r="I41" s="168"/>
      <c r="J41" s="168"/>
      <c r="K41" s="184"/>
    </row>
    <row r="42" spans="1:11" ht="38.25" x14ac:dyDescent="0.25">
      <c r="A42" s="53" t="s">
        <v>105</v>
      </c>
      <c r="B42" s="53" t="s">
        <v>106</v>
      </c>
      <c r="C42" s="54"/>
      <c r="D42" s="54"/>
      <c r="E42" s="54"/>
      <c r="F42" s="54"/>
      <c r="G42" s="55">
        <v>16</v>
      </c>
      <c r="H42" s="55">
        <v>55</v>
      </c>
      <c r="I42" s="55"/>
      <c r="J42" s="55"/>
      <c r="K42" s="50"/>
    </row>
    <row r="43" spans="1:11" x14ac:dyDescent="0.25">
      <c r="A43" s="180" t="s">
        <v>107</v>
      </c>
      <c r="B43" s="180" t="s">
        <v>108</v>
      </c>
      <c r="C43" s="163"/>
      <c r="D43" s="163"/>
      <c r="E43" s="163"/>
      <c r="F43" s="163"/>
      <c r="G43" s="166">
        <v>20</v>
      </c>
      <c r="H43" s="166">
        <v>56</v>
      </c>
      <c r="I43" s="166"/>
      <c r="J43" s="166"/>
      <c r="K43" s="178"/>
    </row>
    <row r="44" spans="1:11" ht="21.75" customHeight="1" x14ac:dyDescent="0.25">
      <c r="A44" s="182"/>
      <c r="B44" s="182"/>
      <c r="C44" s="165"/>
      <c r="D44" s="165"/>
      <c r="E44" s="165"/>
      <c r="F44" s="165"/>
      <c r="G44" s="168"/>
      <c r="H44" s="168"/>
      <c r="I44" s="168"/>
      <c r="J44" s="168"/>
      <c r="K44" s="179"/>
    </row>
    <row r="45" spans="1:11" x14ac:dyDescent="0.25">
      <c r="A45" s="180" t="s">
        <v>109</v>
      </c>
      <c r="B45" s="180" t="s">
        <v>110</v>
      </c>
      <c r="C45" s="163"/>
      <c r="D45" s="163"/>
      <c r="E45" s="163"/>
      <c r="F45" s="163"/>
      <c r="G45" s="166">
        <v>20</v>
      </c>
      <c r="H45" s="166">
        <v>65</v>
      </c>
      <c r="I45" s="166"/>
      <c r="J45" s="166"/>
      <c r="K45" s="178"/>
    </row>
    <row r="46" spans="1:11" x14ac:dyDescent="0.25">
      <c r="A46" s="182"/>
      <c r="B46" s="182"/>
      <c r="C46" s="165"/>
      <c r="D46" s="165"/>
      <c r="E46" s="165"/>
      <c r="F46" s="165"/>
      <c r="G46" s="168"/>
      <c r="H46" s="168"/>
      <c r="I46" s="168"/>
      <c r="J46" s="168"/>
      <c r="K46" s="179"/>
    </row>
    <row r="47" spans="1:11" x14ac:dyDescent="0.25">
      <c r="A47" s="169" t="s">
        <v>111</v>
      </c>
      <c r="B47" s="169" t="s">
        <v>112</v>
      </c>
      <c r="C47" s="163"/>
      <c r="D47" s="163"/>
      <c r="E47" s="163"/>
      <c r="F47" s="163"/>
      <c r="G47" s="166"/>
      <c r="H47" s="166"/>
      <c r="I47" s="166">
        <v>36</v>
      </c>
      <c r="J47" s="166">
        <v>95</v>
      </c>
      <c r="K47" s="178"/>
    </row>
    <row r="48" spans="1:11" ht="24.75" customHeight="1" x14ac:dyDescent="0.25">
      <c r="A48" s="171"/>
      <c r="B48" s="171"/>
      <c r="C48" s="165"/>
      <c r="D48" s="165"/>
      <c r="E48" s="165"/>
      <c r="F48" s="165"/>
      <c r="G48" s="168"/>
      <c r="H48" s="168"/>
      <c r="I48" s="168"/>
      <c r="J48" s="168"/>
      <c r="K48" s="179"/>
    </row>
    <row r="49" spans="1:11" x14ac:dyDescent="0.25">
      <c r="A49" s="169" t="s">
        <v>113</v>
      </c>
      <c r="B49" s="180" t="s">
        <v>114</v>
      </c>
      <c r="C49" s="163"/>
      <c r="D49" s="163"/>
      <c r="E49" s="163"/>
      <c r="F49" s="163"/>
      <c r="G49" s="166"/>
      <c r="H49" s="166"/>
      <c r="I49" s="166">
        <v>25</v>
      </c>
      <c r="J49" s="166">
        <v>70</v>
      </c>
      <c r="K49" s="178"/>
    </row>
    <row r="50" spans="1:11" x14ac:dyDescent="0.25">
      <c r="A50" s="170"/>
      <c r="B50" s="181"/>
      <c r="C50" s="165"/>
      <c r="D50" s="165"/>
      <c r="E50" s="165"/>
      <c r="F50" s="165"/>
      <c r="G50" s="168"/>
      <c r="H50" s="168"/>
      <c r="I50" s="168"/>
      <c r="J50" s="168"/>
      <c r="K50" s="179"/>
    </row>
    <row r="51" spans="1:11" ht="28.5" customHeight="1" x14ac:dyDescent="0.25">
      <c r="A51" s="171"/>
      <c r="B51" s="182"/>
      <c r="C51" s="63"/>
      <c r="D51" s="63"/>
      <c r="E51" s="63"/>
      <c r="F51" s="63"/>
      <c r="G51" s="55"/>
      <c r="H51" s="55"/>
      <c r="I51" s="55"/>
      <c r="J51" s="55"/>
      <c r="K51" s="64"/>
    </row>
    <row r="52" spans="1:11" ht="2.25" customHeight="1" x14ac:dyDescent="0.25">
      <c r="A52" s="65"/>
      <c r="B52" s="65"/>
      <c r="C52" s="63"/>
      <c r="D52" s="63"/>
      <c r="E52" s="63"/>
      <c r="F52" s="63"/>
      <c r="G52" s="55"/>
      <c r="H52" s="55"/>
      <c r="I52" s="55"/>
      <c r="J52" s="55"/>
      <c r="K52" s="64"/>
    </row>
    <row r="53" spans="1:11" hidden="1" x14ac:dyDescent="0.25">
      <c r="A53" s="66"/>
      <c r="B53" s="66"/>
      <c r="C53" s="63"/>
      <c r="D53" s="63"/>
      <c r="E53" s="63"/>
      <c r="F53" s="63"/>
      <c r="G53" s="55"/>
      <c r="H53" s="55"/>
      <c r="I53" s="55"/>
      <c r="J53" s="55"/>
      <c r="K53" s="64"/>
    </row>
    <row r="54" spans="1:11" x14ac:dyDescent="0.25">
      <c r="A54" s="169" t="s">
        <v>115</v>
      </c>
      <c r="B54" s="169" t="s">
        <v>116</v>
      </c>
      <c r="C54" s="163"/>
      <c r="D54" s="163"/>
      <c r="E54" s="163"/>
      <c r="F54" s="163"/>
      <c r="G54" s="166"/>
      <c r="H54" s="166"/>
      <c r="I54" s="166">
        <v>25</v>
      </c>
      <c r="J54" s="166">
        <v>80</v>
      </c>
      <c r="K54" s="67"/>
    </row>
    <row r="55" spans="1:11" ht="22.5" customHeight="1" x14ac:dyDescent="0.25">
      <c r="A55" s="171"/>
      <c r="B55" s="171"/>
      <c r="C55" s="165"/>
      <c r="D55" s="165"/>
      <c r="E55" s="165"/>
      <c r="F55" s="165"/>
      <c r="G55" s="168"/>
      <c r="H55" s="168"/>
      <c r="I55" s="168"/>
      <c r="J55" s="168"/>
      <c r="K55" s="68"/>
    </row>
    <row r="56" spans="1:11" x14ac:dyDescent="0.25">
      <c r="A56" s="169" t="s">
        <v>117</v>
      </c>
      <c r="B56" s="172" t="s">
        <v>118</v>
      </c>
      <c r="C56" s="175"/>
      <c r="D56" s="163"/>
      <c r="E56" s="163"/>
      <c r="F56" s="163"/>
      <c r="G56" s="166"/>
      <c r="H56" s="166"/>
      <c r="I56" s="166">
        <v>30</v>
      </c>
      <c r="J56" s="166">
        <v>98</v>
      </c>
      <c r="K56" s="69"/>
    </row>
    <row r="57" spans="1:11" x14ac:dyDescent="0.25">
      <c r="A57" s="170"/>
      <c r="B57" s="173"/>
      <c r="C57" s="176"/>
      <c r="D57" s="164"/>
      <c r="E57" s="164"/>
      <c r="F57" s="164"/>
      <c r="G57" s="167"/>
      <c r="H57" s="167"/>
      <c r="I57" s="167"/>
      <c r="J57" s="167"/>
      <c r="K57" s="70"/>
    </row>
    <row r="58" spans="1:11" ht="23.25" customHeight="1" x14ac:dyDescent="0.25">
      <c r="A58" s="171"/>
      <c r="B58" s="174"/>
      <c r="C58" s="177"/>
      <c r="D58" s="165"/>
      <c r="E58" s="165"/>
      <c r="F58" s="165"/>
      <c r="G58" s="168"/>
      <c r="H58" s="168"/>
      <c r="I58" s="168"/>
      <c r="J58" s="168"/>
      <c r="K58" s="71"/>
    </row>
    <row r="59" spans="1:11" ht="22.5" customHeight="1" x14ac:dyDescent="0.25">
      <c r="A59" s="65" t="s">
        <v>119</v>
      </c>
      <c r="B59" s="72" t="s">
        <v>120</v>
      </c>
      <c r="C59" s="63"/>
      <c r="D59" s="73"/>
      <c r="E59" s="74"/>
      <c r="F59" s="63"/>
      <c r="G59" s="55">
        <v>30</v>
      </c>
      <c r="H59" s="55">
        <v>40</v>
      </c>
      <c r="I59" s="75">
        <v>35</v>
      </c>
      <c r="J59" s="55">
        <v>55</v>
      </c>
      <c r="K59" s="76"/>
    </row>
    <row r="60" spans="1:11" x14ac:dyDescent="0.25">
      <c r="A60" s="158"/>
      <c r="B60" s="159"/>
      <c r="C60" s="48"/>
      <c r="D60" s="48"/>
      <c r="E60" s="49"/>
      <c r="F60" s="49"/>
      <c r="G60" s="77">
        <v>819</v>
      </c>
      <c r="H60" s="77">
        <v>2454</v>
      </c>
      <c r="I60" s="77">
        <v>278</v>
      </c>
      <c r="J60" s="77">
        <v>857</v>
      </c>
      <c r="K60" s="9"/>
    </row>
    <row r="61" spans="1:11" ht="38.25" x14ac:dyDescent="0.25">
      <c r="A61" s="78" t="s">
        <v>122</v>
      </c>
      <c r="B61" s="79" t="s">
        <v>121</v>
      </c>
      <c r="C61" s="160" t="s">
        <v>348</v>
      </c>
      <c r="D61" s="161"/>
      <c r="E61" s="161"/>
      <c r="F61" s="161"/>
      <c r="G61" s="161"/>
      <c r="H61" s="161"/>
      <c r="I61" s="161"/>
      <c r="J61" s="161"/>
      <c r="K61" s="162"/>
    </row>
  </sheetData>
  <mergeCells count="144">
    <mergeCell ref="A11:K11"/>
    <mergeCell ref="K13:K17"/>
    <mergeCell ref="A18:A19"/>
    <mergeCell ref="B18:B19"/>
    <mergeCell ref="C18:C19"/>
    <mergeCell ref="D18:D19"/>
    <mergeCell ref="E18:E19"/>
    <mergeCell ref="F18:F19"/>
    <mergeCell ref="G18:G19"/>
    <mergeCell ref="H18:H19"/>
    <mergeCell ref="I18:I19"/>
    <mergeCell ref="J18:J19"/>
    <mergeCell ref="K18:K19"/>
    <mergeCell ref="F13:F17"/>
    <mergeCell ref="G13:G17"/>
    <mergeCell ref="H13:H17"/>
    <mergeCell ref="I13:I17"/>
    <mergeCell ref="J13:J17"/>
    <mergeCell ref="A13:A17"/>
    <mergeCell ref="B13:B17"/>
    <mergeCell ref="C13:C17"/>
    <mergeCell ref="D13:D17"/>
    <mergeCell ref="E13:E17"/>
    <mergeCell ref="K21:K22"/>
    <mergeCell ref="A28:A31"/>
    <mergeCell ref="B28:B31"/>
    <mergeCell ref="C28:C31"/>
    <mergeCell ref="D28:D31"/>
    <mergeCell ref="E28:E31"/>
    <mergeCell ref="F28:F31"/>
    <mergeCell ref="G28:G31"/>
    <mergeCell ref="H28:H31"/>
    <mergeCell ref="I28:I31"/>
    <mergeCell ref="J28:J31"/>
    <mergeCell ref="K28:K31"/>
    <mergeCell ref="F21:F22"/>
    <mergeCell ref="G21:G22"/>
    <mergeCell ref="H21:H22"/>
    <mergeCell ref="I21:I22"/>
    <mergeCell ref="J21:J22"/>
    <mergeCell ref="A21:A22"/>
    <mergeCell ref="B21:B22"/>
    <mergeCell ref="C21:C22"/>
    <mergeCell ref="D21:D22"/>
    <mergeCell ref="E21:E22"/>
    <mergeCell ref="A33:K33"/>
    <mergeCell ref="A34:A37"/>
    <mergeCell ref="B34:B37"/>
    <mergeCell ref="C34:J34"/>
    <mergeCell ref="C35:F35"/>
    <mergeCell ref="G35:J35"/>
    <mergeCell ref="K35:K37"/>
    <mergeCell ref="C36:D36"/>
    <mergeCell ref="E36:F36"/>
    <mergeCell ref="G36:H36"/>
    <mergeCell ref="I36:J36"/>
    <mergeCell ref="K38:K39"/>
    <mergeCell ref="A40:A41"/>
    <mergeCell ref="B40:B41"/>
    <mergeCell ref="C40:C41"/>
    <mergeCell ref="D40:D41"/>
    <mergeCell ref="E40:E41"/>
    <mergeCell ref="F40:F41"/>
    <mergeCell ref="G40:G41"/>
    <mergeCell ref="H40:H41"/>
    <mergeCell ref="I40:I41"/>
    <mergeCell ref="J40:J41"/>
    <mergeCell ref="K40:K41"/>
    <mergeCell ref="F38:F39"/>
    <mergeCell ref="G38:G39"/>
    <mergeCell ref="H38:H39"/>
    <mergeCell ref="I38:I39"/>
    <mergeCell ref="J38:J39"/>
    <mergeCell ref="A38:A39"/>
    <mergeCell ref="B38:B39"/>
    <mergeCell ref="C38:C39"/>
    <mergeCell ref="D38:D39"/>
    <mergeCell ref="E38:E39"/>
    <mergeCell ref="K43:K44"/>
    <mergeCell ref="A45:A46"/>
    <mergeCell ref="B45:B46"/>
    <mergeCell ref="C45:C46"/>
    <mergeCell ref="D45:D46"/>
    <mergeCell ref="E45:E46"/>
    <mergeCell ref="F45:F46"/>
    <mergeCell ref="G45:G46"/>
    <mergeCell ref="H45:H46"/>
    <mergeCell ref="I45:I46"/>
    <mergeCell ref="J45:J46"/>
    <mergeCell ref="K45:K46"/>
    <mergeCell ref="F43:F44"/>
    <mergeCell ref="G43:G44"/>
    <mergeCell ref="H43:H44"/>
    <mergeCell ref="I43:I44"/>
    <mergeCell ref="J43:J44"/>
    <mergeCell ref="A43:A44"/>
    <mergeCell ref="B43:B44"/>
    <mergeCell ref="C43:C44"/>
    <mergeCell ref="D43:D44"/>
    <mergeCell ref="E43:E44"/>
    <mergeCell ref="K47:K48"/>
    <mergeCell ref="A49:A51"/>
    <mergeCell ref="B49:B51"/>
    <mergeCell ref="C49:C50"/>
    <mergeCell ref="D49:D50"/>
    <mergeCell ref="E49:E50"/>
    <mergeCell ref="F49:F50"/>
    <mergeCell ref="G49:G50"/>
    <mergeCell ref="H49:H50"/>
    <mergeCell ref="I49:I50"/>
    <mergeCell ref="J49:J50"/>
    <mergeCell ref="K49:K50"/>
    <mergeCell ref="F47:F48"/>
    <mergeCell ref="G47:G48"/>
    <mergeCell ref="H47:H48"/>
    <mergeCell ref="I47:I48"/>
    <mergeCell ref="J47:J48"/>
    <mergeCell ref="A47:A48"/>
    <mergeCell ref="B47:B48"/>
    <mergeCell ref="C47:C48"/>
    <mergeCell ref="D47:D48"/>
    <mergeCell ref="E47:E48"/>
    <mergeCell ref="F54:F55"/>
    <mergeCell ref="G54:G55"/>
    <mergeCell ref="H54:H55"/>
    <mergeCell ref="I54:I55"/>
    <mergeCell ref="J54:J55"/>
    <mergeCell ref="A54:A55"/>
    <mergeCell ref="B54:B55"/>
    <mergeCell ref="C54:C55"/>
    <mergeCell ref="D54:D55"/>
    <mergeCell ref="E54:E55"/>
    <mergeCell ref="A60:B60"/>
    <mergeCell ref="C61:K61"/>
    <mergeCell ref="F56:F58"/>
    <mergeCell ref="G56:G58"/>
    <mergeCell ref="H56:H58"/>
    <mergeCell ref="I56:I58"/>
    <mergeCell ref="J56:J58"/>
    <mergeCell ref="A56:A58"/>
    <mergeCell ref="B56:B58"/>
    <mergeCell ref="C56:C58"/>
    <mergeCell ref="D56:D58"/>
    <mergeCell ref="E56:E58"/>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7" workbookViewId="0">
      <selection activeCell="A5" sqref="A5"/>
    </sheetView>
  </sheetViews>
  <sheetFormatPr defaultRowHeight="15" x14ac:dyDescent="0.25"/>
  <cols>
    <col min="1" max="1" width="46.85546875" customWidth="1"/>
    <col min="2" max="2" width="44.28515625" customWidth="1"/>
    <col min="3" max="3" width="6.28515625" customWidth="1"/>
    <col min="4" max="4" width="5.7109375" customWidth="1"/>
    <col min="5" max="5" width="4.42578125" customWidth="1"/>
    <col min="6" max="6" width="9.85546875" customWidth="1"/>
    <col min="7" max="7" width="22.140625" customWidth="1"/>
  </cols>
  <sheetData>
    <row r="1" spans="1:7" x14ac:dyDescent="0.25">
      <c r="A1" s="198"/>
      <c r="B1" s="198"/>
      <c r="C1" s="198"/>
      <c r="D1" s="198"/>
      <c r="E1" s="198"/>
      <c r="F1" s="198"/>
      <c r="G1" s="198"/>
    </row>
    <row r="2" spans="1:7" ht="26.25" customHeight="1" x14ac:dyDescent="0.25">
      <c r="A2" s="206"/>
      <c r="B2" s="206"/>
      <c r="C2" s="209"/>
      <c r="D2" s="210"/>
      <c r="E2" s="210"/>
      <c r="F2" s="199"/>
      <c r="G2" s="200"/>
    </row>
    <row r="3" spans="1:7" ht="25.5" customHeight="1" x14ac:dyDescent="0.25">
      <c r="A3" s="207"/>
      <c r="B3" s="207"/>
      <c r="C3" s="211"/>
      <c r="D3" s="213"/>
      <c r="E3" s="211"/>
      <c r="F3" s="201"/>
      <c r="G3" s="202"/>
    </row>
    <row r="4" spans="1:7" ht="84" customHeight="1" x14ac:dyDescent="0.25">
      <c r="A4" s="208"/>
      <c r="B4" s="208"/>
      <c r="C4" s="212"/>
      <c r="D4" s="214"/>
      <c r="E4" s="212"/>
      <c r="F4" s="4"/>
      <c r="G4" s="4"/>
    </row>
    <row r="5" spans="1:7" x14ac:dyDescent="0.25">
      <c r="A5" s="5"/>
      <c r="B5" s="5"/>
      <c r="C5" s="11"/>
      <c r="D5" s="9"/>
      <c r="E5" s="5"/>
      <c r="F5" s="5"/>
      <c r="G5" s="5"/>
    </row>
    <row r="6" spans="1:7" x14ac:dyDescent="0.25">
      <c r="A6" s="6"/>
      <c r="B6" s="6"/>
      <c r="C6" s="12"/>
      <c r="D6" s="10"/>
      <c r="E6" s="6"/>
      <c r="F6" s="6"/>
      <c r="G6" s="6"/>
    </row>
    <row r="7" spans="1:7" x14ac:dyDescent="0.25">
      <c r="A7" s="6"/>
      <c r="B7" s="6"/>
      <c r="C7" s="12"/>
      <c r="D7" s="10"/>
      <c r="E7" s="6"/>
      <c r="F7" s="6"/>
      <c r="G7" s="6"/>
    </row>
    <row r="8" spans="1:7" x14ac:dyDescent="0.25">
      <c r="A8" s="6"/>
      <c r="B8" s="6"/>
      <c r="C8" s="12"/>
      <c r="D8" s="10"/>
      <c r="E8" s="6"/>
      <c r="F8" s="6"/>
      <c r="G8" s="6"/>
    </row>
    <row r="9" spans="1:7" x14ac:dyDescent="0.25">
      <c r="A9" s="6"/>
      <c r="B9" s="6"/>
      <c r="C9" s="12"/>
      <c r="D9" s="10"/>
      <c r="E9" s="6"/>
      <c r="F9" s="6"/>
      <c r="G9" s="6"/>
    </row>
    <row r="10" spans="1:7" x14ac:dyDescent="0.25">
      <c r="A10" s="6"/>
      <c r="B10" s="6"/>
      <c r="C10" s="12"/>
      <c r="D10" s="10"/>
      <c r="E10" s="6"/>
      <c r="F10" s="6"/>
      <c r="G10" s="6"/>
    </row>
    <row r="11" spans="1:7" x14ac:dyDescent="0.25">
      <c r="A11" s="6"/>
      <c r="B11" s="6"/>
      <c r="C11" s="12"/>
      <c r="D11" s="10"/>
      <c r="E11" s="6"/>
      <c r="F11" s="6"/>
      <c r="G11" s="6"/>
    </row>
    <row r="12" spans="1:7" x14ac:dyDescent="0.25">
      <c r="A12" s="6" t="s">
        <v>52</v>
      </c>
      <c r="B12" s="6"/>
      <c r="C12" s="12"/>
      <c r="D12" s="10"/>
      <c r="E12" s="6"/>
      <c r="F12" s="6"/>
      <c r="G12" s="6"/>
    </row>
    <row r="13" spans="1:7" x14ac:dyDescent="0.25">
      <c r="A13" s="6"/>
      <c r="B13" s="6"/>
      <c r="C13" s="12"/>
      <c r="D13" s="10"/>
      <c r="E13" s="6"/>
      <c r="F13" s="6"/>
      <c r="G13" s="6"/>
    </row>
    <row r="14" spans="1:7" x14ac:dyDescent="0.25">
      <c r="A14" s="6"/>
      <c r="B14" s="6"/>
      <c r="C14" s="12"/>
      <c r="D14" s="10"/>
      <c r="E14" s="6"/>
      <c r="F14" s="6"/>
      <c r="G14" s="6"/>
    </row>
    <row r="15" spans="1:7" x14ac:dyDescent="0.25">
      <c r="A15" s="6"/>
      <c r="B15" s="6"/>
      <c r="C15" s="12"/>
      <c r="D15" s="10"/>
      <c r="E15" s="6"/>
      <c r="F15" s="6"/>
      <c r="G15" s="6"/>
    </row>
    <row r="16" spans="1:7" x14ac:dyDescent="0.25">
      <c r="A16" s="6"/>
      <c r="B16" s="6"/>
      <c r="C16" s="12"/>
      <c r="D16" s="10"/>
      <c r="E16" s="6"/>
      <c r="F16" s="6"/>
      <c r="G16" s="6"/>
    </row>
    <row r="17" spans="1:8" x14ac:dyDescent="0.25">
      <c r="A17" s="6"/>
      <c r="B17" s="6"/>
      <c r="C17" s="12"/>
      <c r="D17" s="10"/>
      <c r="E17" s="6"/>
      <c r="F17" s="6"/>
      <c r="G17" s="6"/>
    </row>
    <row r="18" spans="1:8" x14ac:dyDescent="0.25">
      <c r="A18" s="6"/>
      <c r="B18" s="6"/>
      <c r="C18" s="12"/>
      <c r="D18" s="10"/>
      <c r="E18" s="6"/>
      <c r="F18" s="6"/>
      <c r="G18" s="6"/>
    </row>
    <row r="19" spans="1:8" x14ac:dyDescent="0.25">
      <c r="A19" s="6"/>
      <c r="B19" s="6"/>
      <c r="C19" s="12"/>
      <c r="D19" s="10"/>
      <c r="E19" s="6"/>
      <c r="F19" s="6"/>
      <c r="G19" s="6"/>
    </row>
    <row r="20" spans="1:8" x14ac:dyDescent="0.25">
      <c r="A20" s="6"/>
      <c r="B20" s="6"/>
      <c r="C20" s="12"/>
      <c r="D20" s="10"/>
      <c r="E20" s="6"/>
      <c r="F20" s="6"/>
      <c r="G20" s="6"/>
    </row>
    <row r="21" spans="1:8" x14ac:dyDescent="0.25">
      <c r="A21" s="6"/>
      <c r="B21" s="6"/>
      <c r="C21" s="12"/>
      <c r="D21" s="10"/>
      <c r="E21" s="6"/>
      <c r="F21" s="6"/>
      <c r="G21" s="6"/>
    </row>
    <row r="22" spans="1:8" x14ac:dyDescent="0.25">
      <c r="A22" s="6"/>
      <c r="B22" s="6"/>
      <c r="C22" s="12"/>
      <c r="D22" s="10"/>
      <c r="E22" s="6"/>
      <c r="F22" s="6"/>
      <c r="G22" s="6"/>
    </row>
    <row r="23" spans="1:8" x14ac:dyDescent="0.25">
      <c r="A23" s="6"/>
      <c r="B23" s="6"/>
      <c r="C23" s="12"/>
      <c r="D23" s="10"/>
      <c r="E23" s="6"/>
      <c r="F23" s="6"/>
      <c r="G23" s="6"/>
    </row>
    <row r="24" spans="1:8" x14ac:dyDescent="0.25">
      <c r="A24" s="6"/>
      <c r="B24" s="6"/>
      <c r="C24" s="12"/>
      <c r="D24" s="10"/>
      <c r="E24" s="6"/>
      <c r="F24" s="6"/>
      <c r="G24" s="6"/>
    </row>
    <row r="25" spans="1:8" x14ac:dyDescent="0.25">
      <c r="A25" s="6"/>
      <c r="B25" s="6"/>
      <c r="C25" s="12"/>
      <c r="D25" s="10"/>
      <c r="E25" s="6"/>
      <c r="F25" s="6"/>
      <c r="G25" s="6"/>
    </row>
    <row r="26" spans="1:8" x14ac:dyDescent="0.25">
      <c r="A26" s="6"/>
      <c r="B26" s="6"/>
      <c r="C26" s="12"/>
      <c r="D26" s="10"/>
      <c r="E26" s="6"/>
      <c r="F26" s="6"/>
      <c r="G26" s="6"/>
    </row>
    <row r="27" spans="1:8" x14ac:dyDescent="0.25">
      <c r="A27" s="6"/>
      <c r="B27" s="6"/>
      <c r="C27" s="12"/>
      <c r="D27" s="10"/>
      <c r="E27" s="6"/>
      <c r="F27" s="6"/>
      <c r="G27" s="6"/>
    </row>
    <row r="28" spans="1:8" x14ac:dyDescent="0.25">
      <c r="A28" s="6"/>
      <c r="B28" s="6"/>
      <c r="C28" s="12"/>
      <c r="D28" s="10"/>
      <c r="E28" s="6"/>
      <c r="F28" s="6"/>
      <c r="G28" s="6"/>
    </row>
    <row r="29" spans="1:8" x14ac:dyDescent="0.25">
      <c r="A29" s="7"/>
      <c r="B29" s="7"/>
      <c r="C29" s="13"/>
      <c r="D29" s="10"/>
      <c r="E29" s="7"/>
      <c r="F29" s="8"/>
      <c r="G29" s="7"/>
    </row>
    <row r="30" spans="1:8" ht="16.5" customHeight="1" x14ac:dyDescent="0.25">
      <c r="A30" s="203"/>
      <c r="B30" s="204"/>
      <c r="C30" s="4"/>
      <c r="D30" s="4"/>
      <c r="E30" s="4"/>
      <c r="F30" s="205"/>
      <c r="G30" s="202"/>
    </row>
    <row r="31" spans="1:8" ht="60" customHeight="1" x14ac:dyDescent="0.25">
      <c r="A31" s="41"/>
      <c r="B31" s="42"/>
      <c r="C31" s="43"/>
      <c r="D31" s="43"/>
      <c r="E31" s="197"/>
      <c r="F31" s="197"/>
      <c r="G31" s="197"/>
      <c r="H31" s="1"/>
    </row>
  </sheetData>
  <mergeCells count="11">
    <mergeCell ref="E31:G31"/>
    <mergeCell ref="A1:G1"/>
    <mergeCell ref="F2:G3"/>
    <mergeCell ref="A30:B30"/>
    <mergeCell ref="F30:G30"/>
    <mergeCell ref="A2:A4"/>
    <mergeCell ref="B2:B4"/>
    <mergeCell ref="C2:E2"/>
    <mergeCell ref="C3:C4"/>
    <mergeCell ref="D3:D4"/>
    <mergeCell ref="E3:E4"/>
  </mergeCells>
  <pageMargins left="0.19685039370078741" right="0.11811023622047245"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topLeftCell="A17" workbookViewId="0">
      <selection activeCell="A31" sqref="A31:A32"/>
    </sheetView>
  </sheetViews>
  <sheetFormatPr defaultColWidth="8.85546875" defaultRowHeight="12.75" x14ac:dyDescent="0.2"/>
  <cols>
    <col min="1" max="1" width="42.85546875" style="85" customWidth="1"/>
    <col min="2" max="2" width="51.7109375" style="85" customWidth="1"/>
    <col min="3" max="3" width="6.7109375" style="85" customWidth="1"/>
    <col min="4" max="4" width="6.5703125" style="85" customWidth="1"/>
    <col min="5" max="5" width="5.85546875" style="85" customWidth="1"/>
    <col min="6" max="6" width="6.7109375" style="85" customWidth="1"/>
    <col min="7" max="7" width="10.42578125" style="85" customWidth="1"/>
    <col min="8" max="8" width="11.28515625" style="85" customWidth="1"/>
    <col min="9" max="16384" width="8.85546875" style="85"/>
  </cols>
  <sheetData>
    <row r="1" spans="1:8" x14ac:dyDescent="0.2">
      <c r="A1" s="266" t="s">
        <v>123</v>
      </c>
      <c r="B1" s="266"/>
      <c r="C1" s="266"/>
      <c r="D1" s="266"/>
      <c r="E1" s="266"/>
      <c r="F1" s="266"/>
      <c r="G1" s="266"/>
      <c r="H1" s="266"/>
    </row>
    <row r="2" spans="1:8" ht="21" customHeight="1" x14ac:dyDescent="0.2">
      <c r="A2" s="267" t="s">
        <v>12</v>
      </c>
      <c r="B2" s="267" t="s">
        <v>9</v>
      </c>
      <c r="C2" s="267" t="s">
        <v>13</v>
      </c>
      <c r="D2" s="267"/>
      <c r="E2" s="267"/>
      <c r="F2" s="267"/>
      <c r="G2" s="267" t="s">
        <v>10</v>
      </c>
      <c r="H2" s="267"/>
    </row>
    <row r="3" spans="1:8" ht="25.5" customHeight="1" x14ac:dyDescent="0.2">
      <c r="A3" s="267"/>
      <c r="B3" s="267"/>
      <c r="C3" s="267" t="s">
        <v>98</v>
      </c>
      <c r="D3" s="267"/>
      <c r="E3" s="267" t="s">
        <v>99</v>
      </c>
      <c r="F3" s="267"/>
      <c r="G3" s="267" t="s">
        <v>7</v>
      </c>
      <c r="H3" s="267" t="s">
        <v>8</v>
      </c>
    </row>
    <row r="4" spans="1:8" ht="30" customHeight="1" x14ac:dyDescent="0.2">
      <c r="A4" s="267"/>
      <c r="B4" s="267"/>
      <c r="C4" s="86" t="s">
        <v>11</v>
      </c>
      <c r="D4" s="86" t="s">
        <v>124</v>
      </c>
      <c r="E4" s="86" t="s">
        <v>11</v>
      </c>
      <c r="F4" s="86" t="s">
        <v>124</v>
      </c>
      <c r="G4" s="267"/>
      <c r="H4" s="267"/>
    </row>
    <row r="5" spans="1:8" ht="30.75" customHeight="1" x14ac:dyDescent="0.2">
      <c r="A5" s="87" t="s">
        <v>125</v>
      </c>
      <c r="B5" s="87" t="s">
        <v>62</v>
      </c>
      <c r="C5" s="88">
        <v>40</v>
      </c>
      <c r="D5" s="88">
        <v>105</v>
      </c>
      <c r="E5" s="88">
        <v>25</v>
      </c>
      <c r="F5" s="88">
        <v>60</v>
      </c>
      <c r="G5" s="9"/>
      <c r="H5" s="9"/>
    </row>
    <row r="6" spans="1:8" ht="30" customHeight="1" x14ac:dyDescent="0.2">
      <c r="A6" s="89" t="s">
        <v>126</v>
      </c>
      <c r="B6" s="90" t="s">
        <v>127</v>
      </c>
      <c r="C6" s="88">
        <v>35</v>
      </c>
      <c r="D6" s="88">
        <v>280</v>
      </c>
      <c r="E6" s="88"/>
      <c r="F6" s="88"/>
      <c r="G6" s="91"/>
      <c r="H6" s="91"/>
    </row>
    <row r="7" spans="1:8" ht="51" customHeight="1" x14ac:dyDescent="0.2">
      <c r="A7" s="90" t="s">
        <v>128</v>
      </c>
      <c r="B7" s="90" t="s">
        <v>129</v>
      </c>
      <c r="C7" s="88">
        <v>40</v>
      </c>
      <c r="D7" s="88">
        <v>140</v>
      </c>
      <c r="E7" s="92"/>
      <c r="F7" s="93"/>
      <c r="G7" s="91" t="s">
        <v>130</v>
      </c>
      <c r="H7" s="91"/>
    </row>
    <row r="8" spans="1:8" ht="27.6" customHeight="1" x14ac:dyDescent="0.2">
      <c r="A8" s="89" t="s">
        <v>131</v>
      </c>
      <c r="B8" s="90" t="s">
        <v>132</v>
      </c>
      <c r="C8" s="88">
        <v>40</v>
      </c>
      <c r="D8" s="88">
        <v>125</v>
      </c>
      <c r="E8" s="88">
        <v>25</v>
      </c>
      <c r="F8" s="88">
        <v>80</v>
      </c>
      <c r="G8" s="91"/>
      <c r="H8" s="91"/>
    </row>
    <row r="9" spans="1:8" ht="75.75" customHeight="1" x14ac:dyDescent="0.2">
      <c r="A9" s="90" t="s">
        <v>344</v>
      </c>
      <c r="B9" s="89" t="s">
        <v>133</v>
      </c>
      <c r="C9" s="88">
        <v>55</v>
      </c>
      <c r="D9" s="88">
        <v>490</v>
      </c>
      <c r="E9" s="88">
        <v>25</v>
      </c>
      <c r="F9" s="88">
        <v>135</v>
      </c>
      <c r="G9" s="91"/>
      <c r="H9" s="91"/>
    </row>
    <row r="10" spans="1:8" ht="27.6" customHeight="1" x14ac:dyDescent="0.2">
      <c r="A10" s="89" t="s">
        <v>134</v>
      </c>
      <c r="B10" s="89" t="s">
        <v>135</v>
      </c>
      <c r="C10" s="88">
        <v>30</v>
      </c>
      <c r="D10" s="88">
        <v>85</v>
      </c>
      <c r="E10" s="88"/>
      <c r="F10" s="88"/>
      <c r="G10" s="91"/>
      <c r="H10" s="91"/>
    </row>
    <row r="11" spans="1:8" ht="23.25" customHeight="1" x14ac:dyDescent="0.2">
      <c r="A11" s="89" t="s">
        <v>136</v>
      </c>
      <c r="B11" s="89" t="s">
        <v>137</v>
      </c>
      <c r="C11" s="88">
        <v>40</v>
      </c>
      <c r="D11" s="88">
        <v>120</v>
      </c>
      <c r="E11" s="88"/>
      <c r="F11" s="88"/>
      <c r="G11" s="91"/>
      <c r="H11" s="91"/>
    </row>
    <row r="12" spans="1:8" ht="48" x14ac:dyDescent="0.2">
      <c r="A12" s="89" t="s">
        <v>138</v>
      </c>
      <c r="B12" s="89" t="s">
        <v>139</v>
      </c>
      <c r="C12" s="94">
        <v>45</v>
      </c>
      <c r="D12" s="94">
        <v>180</v>
      </c>
      <c r="E12" s="94"/>
      <c r="F12" s="94"/>
      <c r="G12" s="95"/>
      <c r="H12" s="95"/>
    </row>
    <row r="13" spans="1:8" ht="27" customHeight="1" x14ac:dyDescent="0.2">
      <c r="A13" s="89" t="s">
        <v>140</v>
      </c>
      <c r="B13" s="89" t="s">
        <v>141</v>
      </c>
      <c r="C13" s="88">
        <v>50</v>
      </c>
      <c r="D13" s="88">
        <v>210</v>
      </c>
      <c r="E13" s="88"/>
      <c r="F13" s="88"/>
      <c r="G13" s="91"/>
      <c r="H13" s="91"/>
    </row>
    <row r="14" spans="1:8" ht="36.75" customHeight="1" x14ac:dyDescent="0.2">
      <c r="A14" s="87" t="s">
        <v>142</v>
      </c>
      <c r="B14" s="87" t="s">
        <v>143</v>
      </c>
      <c r="C14" s="88">
        <v>50</v>
      </c>
      <c r="D14" s="88">
        <v>960</v>
      </c>
      <c r="E14" s="88"/>
      <c r="F14" s="88"/>
      <c r="G14" s="91" t="s">
        <v>130</v>
      </c>
      <c r="H14" s="91"/>
    </row>
    <row r="15" spans="1:8" ht="39.75" customHeight="1" x14ac:dyDescent="0.2">
      <c r="A15" s="89" t="s">
        <v>144</v>
      </c>
      <c r="B15" s="89" t="s">
        <v>145</v>
      </c>
      <c r="C15" s="94">
        <v>35</v>
      </c>
      <c r="D15" s="94">
        <v>240</v>
      </c>
      <c r="E15" s="94"/>
      <c r="F15" s="94"/>
      <c r="G15" s="96" t="s">
        <v>130</v>
      </c>
      <c r="H15" s="96" t="s">
        <v>146</v>
      </c>
    </row>
    <row r="16" spans="1:8" ht="18" customHeight="1" x14ac:dyDescent="0.2">
      <c r="A16" s="97"/>
      <c r="B16" s="97"/>
      <c r="C16" s="84">
        <f>SUM(C5:C15)</f>
        <v>460</v>
      </c>
      <c r="D16" s="84">
        <f>SUM(D5:D15)</f>
        <v>2935</v>
      </c>
      <c r="E16" s="84">
        <f>SUM(E5:E15)</f>
        <v>75</v>
      </c>
      <c r="F16" s="84">
        <f>SUM(F5:F15)</f>
        <v>275</v>
      </c>
      <c r="G16" s="84"/>
      <c r="H16" s="84"/>
    </row>
    <row r="17" spans="1:8" ht="22.5" customHeight="1" x14ac:dyDescent="0.2">
      <c r="A17" s="264" t="s">
        <v>123</v>
      </c>
      <c r="B17" s="264"/>
      <c r="C17" s="264"/>
      <c r="D17" s="264"/>
      <c r="E17" s="264"/>
      <c r="F17" s="264"/>
      <c r="G17" s="264"/>
      <c r="H17" s="264"/>
    </row>
    <row r="18" spans="1:8" ht="13.15" customHeight="1" x14ac:dyDescent="0.2">
      <c r="A18" s="268" t="s">
        <v>12</v>
      </c>
      <c r="B18" s="268" t="s">
        <v>9</v>
      </c>
      <c r="C18" s="270" t="s">
        <v>98</v>
      </c>
      <c r="D18" s="271"/>
      <c r="E18" s="270" t="s">
        <v>99</v>
      </c>
      <c r="F18" s="271"/>
      <c r="G18" s="227" t="s">
        <v>7</v>
      </c>
      <c r="H18" s="227" t="s">
        <v>8</v>
      </c>
    </row>
    <row r="19" spans="1:8" ht="29.45" customHeight="1" x14ac:dyDescent="0.2">
      <c r="A19" s="268"/>
      <c r="B19" s="268"/>
      <c r="C19" s="272"/>
      <c r="D19" s="273"/>
      <c r="E19" s="272"/>
      <c r="F19" s="273"/>
      <c r="G19" s="265"/>
      <c r="H19" s="265"/>
    </row>
    <row r="20" spans="1:8" ht="27.75" customHeight="1" x14ac:dyDescent="0.2">
      <c r="A20" s="268"/>
      <c r="B20" s="268"/>
      <c r="C20" s="98" t="s">
        <v>11</v>
      </c>
      <c r="D20" s="98" t="s">
        <v>124</v>
      </c>
      <c r="E20" s="98" t="s">
        <v>11</v>
      </c>
      <c r="F20" s="98" t="s">
        <v>124</v>
      </c>
      <c r="G20" s="228"/>
      <c r="H20" s="228"/>
    </row>
    <row r="21" spans="1:8" ht="12" hidden="1" customHeight="1" x14ac:dyDescent="0.2">
      <c r="A21" s="268"/>
      <c r="B21" s="268"/>
      <c r="C21" s="227"/>
      <c r="D21" s="227"/>
      <c r="E21" s="227"/>
      <c r="F21" s="227"/>
      <c r="G21" s="227" t="s">
        <v>32</v>
      </c>
      <c r="H21" s="227"/>
    </row>
    <row r="22" spans="1:8" ht="12.75" customHeight="1" x14ac:dyDescent="0.2">
      <c r="A22" s="269"/>
      <c r="B22" s="269"/>
      <c r="C22" s="228"/>
      <c r="D22" s="228"/>
      <c r="E22" s="228"/>
      <c r="F22" s="228"/>
      <c r="G22" s="228"/>
      <c r="H22" s="228"/>
    </row>
    <row r="23" spans="1:8" x14ac:dyDescent="0.2">
      <c r="A23" s="232" t="s">
        <v>147</v>
      </c>
      <c r="B23" s="231" t="s">
        <v>148</v>
      </c>
      <c r="C23" s="225">
        <v>40</v>
      </c>
      <c r="D23" s="225">
        <v>325</v>
      </c>
      <c r="E23" s="225"/>
      <c r="F23" s="225"/>
      <c r="G23" s="227"/>
      <c r="H23" s="227"/>
    </row>
    <row r="24" spans="1:8" x14ac:dyDescent="0.2">
      <c r="A24" s="232"/>
      <c r="B24" s="231"/>
      <c r="C24" s="233"/>
      <c r="D24" s="233"/>
      <c r="E24" s="233"/>
      <c r="F24" s="233"/>
      <c r="G24" s="265"/>
      <c r="H24" s="265"/>
    </row>
    <row r="25" spans="1:8" ht="29.25" customHeight="1" x14ac:dyDescent="0.2">
      <c r="A25" s="232"/>
      <c r="B25" s="231"/>
      <c r="C25" s="233"/>
      <c r="D25" s="233"/>
      <c r="E25" s="233"/>
      <c r="F25" s="233"/>
      <c r="G25" s="265"/>
      <c r="H25" s="265"/>
    </row>
    <row r="26" spans="1:8" ht="8.4499999999999993" customHeight="1" x14ac:dyDescent="0.2">
      <c r="A26" s="232"/>
      <c r="B26" s="231"/>
      <c r="C26" s="226"/>
      <c r="D26" s="226"/>
      <c r="E26" s="226"/>
      <c r="F26" s="226"/>
      <c r="G26" s="228"/>
      <c r="H26" s="228"/>
    </row>
    <row r="27" spans="1:8" x14ac:dyDescent="0.2">
      <c r="A27" s="232" t="s">
        <v>345</v>
      </c>
      <c r="B27" s="231" t="s">
        <v>149</v>
      </c>
      <c r="C27" s="225">
        <v>30</v>
      </c>
      <c r="D27" s="225">
        <v>130</v>
      </c>
      <c r="E27" s="225">
        <v>25</v>
      </c>
      <c r="F27" s="225">
        <v>80</v>
      </c>
      <c r="G27" s="227"/>
      <c r="H27" s="227"/>
    </row>
    <row r="28" spans="1:8" x14ac:dyDescent="0.2">
      <c r="A28" s="232"/>
      <c r="B28" s="231"/>
      <c r="C28" s="233"/>
      <c r="D28" s="233"/>
      <c r="E28" s="233"/>
      <c r="F28" s="233"/>
      <c r="G28" s="265"/>
      <c r="H28" s="265"/>
    </row>
    <row r="29" spans="1:8" ht="12" customHeight="1" x14ac:dyDescent="0.2">
      <c r="A29" s="232"/>
      <c r="B29" s="231"/>
      <c r="C29" s="226"/>
      <c r="D29" s="226"/>
      <c r="E29" s="226"/>
      <c r="F29" s="226"/>
      <c r="G29" s="228"/>
      <c r="H29" s="228"/>
    </row>
    <row r="30" spans="1:8" ht="39.6" customHeight="1" x14ac:dyDescent="0.2">
      <c r="A30" s="99" t="s">
        <v>150</v>
      </c>
      <c r="B30" s="99" t="s">
        <v>151</v>
      </c>
      <c r="C30" s="100">
        <v>45</v>
      </c>
      <c r="D30" s="100">
        <v>310</v>
      </c>
      <c r="E30" s="100">
        <v>35</v>
      </c>
      <c r="F30" s="100">
        <v>135</v>
      </c>
      <c r="G30" s="5" t="s">
        <v>152</v>
      </c>
      <c r="H30" s="5" t="s">
        <v>153</v>
      </c>
    </row>
    <row r="31" spans="1:8" ht="13.15" customHeight="1" x14ac:dyDescent="0.2">
      <c r="A31" s="232" t="s">
        <v>154</v>
      </c>
      <c r="B31" s="232" t="s">
        <v>155</v>
      </c>
      <c r="C31" s="225">
        <v>55</v>
      </c>
      <c r="D31" s="225">
        <v>345</v>
      </c>
      <c r="E31" s="225"/>
      <c r="F31" s="225"/>
      <c r="G31" s="227"/>
      <c r="H31" s="227"/>
    </row>
    <row r="32" spans="1:8" ht="43.9" customHeight="1" x14ac:dyDescent="0.2">
      <c r="A32" s="232"/>
      <c r="B32" s="232"/>
      <c r="C32" s="226"/>
      <c r="D32" s="226"/>
      <c r="E32" s="226"/>
      <c r="F32" s="226"/>
      <c r="G32" s="228"/>
      <c r="H32" s="228"/>
    </row>
    <row r="33" spans="1:8" ht="57.6" customHeight="1" x14ac:dyDescent="0.2">
      <c r="A33" s="97" t="s">
        <v>156</v>
      </c>
      <c r="B33" s="101" t="s">
        <v>157</v>
      </c>
      <c r="C33" s="102">
        <v>30</v>
      </c>
      <c r="D33" s="102">
        <v>345</v>
      </c>
      <c r="E33" s="102">
        <v>0</v>
      </c>
      <c r="F33" s="102">
        <v>0</v>
      </c>
      <c r="G33" s="3" t="s">
        <v>32</v>
      </c>
      <c r="H33" s="3"/>
    </row>
    <row r="34" spans="1:8" ht="51.6" customHeight="1" x14ac:dyDescent="0.2">
      <c r="A34" s="97" t="s">
        <v>158</v>
      </c>
      <c r="B34" s="97" t="s">
        <v>159</v>
      </c>
      <c r="C34" s="3">
        <v>46</v>
      </c>
      <c r="D34" s="3">
        <v>345</v>
      </c>
      <c r="E34" s="3"/>
      <c r="F34" s="3"/>
      <c r="G34" s="3" t="s">
        <v>32</v>
      </c>
      <c r="H34" s="3"/>
    </row>
    <row r="35" spans="1:8" ht="38.25" x14ac:dyDescent="0.2">
      <c r="A35" s="97" t="s">
        <v>160</v>
      </c>
      <c r="B35" s="97" t="s">
        <v>161</v>
      </c>
      <c r="C35" s="3">
        <v>30</v>
      </c>
      <c r="D35" s="3">
        <v>48</v>
      </c>
      <c r="E35" s="3">
        <v>12</v>
      </c>
      <c r="F35" s="3">
        <v>28</v>
      </c>
      <c r="G35" s="3" t="s">
        <v>32</v>
      </c>
      <c r="H35" s="3"/>
    </row>
    <row r="36" spans="1:8" ht="27" hidden="1" customHeight="1" x14ac:dyDescent="0.2">
      <c r="A36" s="97" t="s">
        <v>162</v>
      </c>
      <c r="B36" s="97" t="s">
        <v>163</v>
      </c>
      <c r="C36" s="3">
        <v>40</v>
      </c>
      <c r="D36" s="3">
        <v>374</v>
      </c>
      <c r="E36" s="3">
        <v>152</v>
      </c>
      <c r="F36" s="3">
        <v>5</v>
      </c>
      <c r="G36" s="3"/>
      <c r="H36" s="3"/>
    </row>
    <row r="37" spans="1:8" ht="27" hidden="1" customHeight="1" x14ac:dyDescent="0.2">
      <c r="A37" s="103"/>
      <c r="B37" s="103"/>
      <c r="C37" s="104">
        <f>SUM(C23:C36)</f>
        <v>316</v>
      </c>
      <c r="D37" s="104"/>
      <c r="E37" s="104"/>
      <c r="F37" s="104"/>
      <c r="G37" s="104"/>
      <c r="H37" s="104"/>
    </row>
    <row r="38" spans="1:8" ht="110.45" hidden="1" customHeight="1" x14ac:dyDescent="0.2">
      <c r="A38" s="103"/>
      <c r="B38" s="103"/>
      <c r="C38" s="104"/>
      <c r="D38" s="104"/>
      <c r="E38" s="104"/>
      <c r="F38" s="104"/>
      <c r="G38" s="104"/>
      <c r="H38" s="104"/>
    </row>
    <row r="39" spans="1:8" ht="3" hidden="1" customHeight="1" x14ac:dyDescent="0.2">
      <c r="A39" s="103"/>
      <c r="B39" s="103"/>
      <c r="C39" s="104"/>
      <c r="D39" s="104"/>
      <c r="E39" s="104"/>
      <c r="F39" s="104"/>
      <c r="G39" s="104"/>
      <c r="H39" s="104"/>
    </row>
    <row r="40" spans="1:8" ht="20.25" hidden="1" customHeight="1" x14ac:dyDescent="0.2">
      <c r="A40" s="103"/>
      <c r="B40" s="103"/>
      <c r="C40" s="104"/>
      <c r="D40" s="104"/>
      <c r="E40" s="104"/>
      <c r="F40" s="104"/>
      <c r="G40" s="104"/>
      <c r="H40" s="104"/>
    </row>
    <row r="41" spans="1:8" ht="20.25" customHeight="1" x14ac:dyDescent="0.2">
      <c r="A41" s="97" t="s">
        <v>164</v>
      </c>
      <c r="B41" s="97"/>
      <c r="C41" s="3">
        <f>SUM(C37)</f>
        <v>316</v>
      </c>
      <c r="D41" s="3">
        <f>SUM(D23:D40)</f>
        <v>2222</v>
      </c>
      <c r="E41" s="3">
        <f>SUM(E23:E40)</f>
        <v>224</v>
      </c>
      <c r="F41" s="3">
        <f>SUM(F23:F40)</f>
        <v>248</v>
      </c>
      <c r="G41" s="3"/>
      <c r="H41" s="3"/>
    </row>
    <row r="42" spans="1:8" ht="20.45" customHeight="1" x14ac:dyDescent="0.2">
      <c r="A42" s="264" t="s">
        <v>165</v>
      </c>
      <c r="B42" s="264"/>
      <c r="C42" s="264"/>
      <c r="D42" s="264"/>
      <c r="E42" s="264"/>
      <c r="F42" s="264"/>
      <c r="G42" s="264"/>
      <c r="H42" s="264"/>
    </row>
    <row r="43" spans="1:8" ht="30" customHeight="1" x14ac:dyDescent="0.2">
      <c r="A43" s="217" t="s">
        <v>12</v>
      </c>
      <c r="B43" s="217" t="s">
        <v>9</v>
      </c>
      <c r="C43" s="217" t="s">
        <v>13</v>
      </c>
      <c r="D43" s="217"/>
      <c r="E43" s="217"/>
      <c r="F43" s="217"/>
      <c r="G43" s="217" t="s">
        <v>10</v>
      </c>
      <c r="H43" s="217"/>
    </row>
    <row r="44" spans="1:8" ht="40.5" customHeight="1" x14ac:dyDescent="0.2">
      <c r="A44" s="217"/>
      <c r="B44" s="217"/>
      <c r="C44" s="217" t="s">
        <v>98</v>
      </c>
      <c r="D44" s="217"/>
      <c r="E44" s="217" t="s">
        <v>99</v>
      </c>
      <c r="F44" s="217"/>
      <c r="G44" s="217" t="s">
        <v>7</v>
      </c>
      <c r="H44" s="217" t="s">
        <v>8</v>
      </c>
    </row>
    <row r="45" spans="1:8" ht="37.15" hidden="1" customHeight="1" x14ac:dyDescent="0.2">
      <c r="A45" s="217"/>
      <c r="B45" s="217"/>
      <c r="C45" s="217"/>
      <c r="D45" s="217"/>
      <c r="E45" s="217"/>
      <c r="F45" s="217"/>
      <c r="G45" s="217"/>
      <c r="H45" s="217"/>
    </row>
    <row r="46" spans="1:8" ht="18.600000000000001" hidden="1" customHeight="1" x14ac:dyDescent="0.2">
      <c r="A46" s="217"/>
      <c r="B46" s="217"/>
      <c r="C46" s="105" t="s">
        <v>11</v>
      </c>
      <c r="D46" s="105" t="s">
        <v>124</v>
      </c>
      <c r="E46" s="105" t="s">
        <v>11</v>
      </c>
      <c r="F46" s="105" t="s">
        <v>124</v>
      </c>
      <c r="G46" s="217"/>
      <c r="H46" s="217"/>
    </row>
    <row r="47" spans="1:8" hidden="1" x14ac:dyDescent="0.2">
      <c r="A47" s="106"/>
      <c r="B47" s="106"/>
      <c r="C47" s="106"/>
      <c r="D47" s="106"/>
      <c r="E47" s="106"/>
      <c r="F47" s="106"/>
      <c r="G47" s="106"/>
      <c r="H47" s="106"/>
    </row>
    <row r="48" spans="1:8" x14ac:dyDescent="0.2">
      <c r="A48" s="232" t="s">
        <v>166</v>
      </c>
      <c r="B48" s="231" t="s">
        <v>167</v>
      </c>
      <c r="C48" s="225">
        <v>52</v>
      </c>
      <c r="D48" s="225">
        <v>730</v>
      </c>
      <c r="E48" s="225"/>
      <c r="F48" s="225"/>
      <c r="G48" s="227"/>
      <c r="H48" s="227"/>
    </row>
    <row r="49" spans="1:8" ht="20.45" customHeight="1" x14ac:dyDescent="0.2">
      <c r="A49" s="232"/>
      <c r="B49" s="231"/>
      <c r="C49" s="226"/>
      <c r="D49" s="226"/>
      <c r="E49" s="226"/>
      <c r="F49" s="226"/>
      <c r="G49" s="228"/>
      <c r="H49" s="228"/>
    </row>
    <row r="50" spans="1:8" ht="34.15" customHeight="1" x14ac:dyDescent="0.2">
      <c r="A50" s="97" t="s">
        <v>168</v>
      </c>
      <c r="B50" s="101" t="s">
        <v>169</v>
      </c>
      <c r="C50" s="102">
        <v>40</v>
      </c>
      <c r="D50" s="102">
        <v>153</v>
      </c>
      <c r="E50" s="102">
        <v>35</v>
      </c>
      <c r="F50" s="102">
        <v>80</v>
      </c>
      <c r="G50" s="3"/>
      <c r="H50" s="3"/>
    </row>
    <row r="51" spans="1:8" ht="20.25" customHeight="1" x14ac:dyDescent="0.2">
      <c r="A51" s="232" t="s">
        <v>170</v>
      </c>
      <c r="B51" s="231" t="s">
        <v>171</v>
      </c>
      <c r="C51" s="225">
        <v>25</v>
      </c>
      <c r="D51" s="225">
        <v>210</v>
      </c>
      <c r="E51" s="225">
        <v>18</v>
      </c>
      <c r="F51" s="225">
        <v>95</v>
      </c>
      <c r="G51" s="227"/>
      <c r="H51" s="227"/>
    </row>
    <row r="52" spans="1:8" ht="9.75" customHeight="1" x14ac:dyDescent="0.2">
      <c r="A52" s="232"/>
      <c r="B52" s="231"/>
      <c r="C52" s="226"/>
      <c r="D52" s="226"/>
      <c r="E52" s="226"/>
      <c r="F52" s="226"/>
      <c r="G52" s="228"/>
      <c r="H52" s="228"/>
    </row>
    <row r="53" spans="1:8" ht="26.45" customHeight="1" x14ac:dyDescent="0.2">
      <c r="A53" s="231" t="s">
        <v>172</v>
      </c>
      <c r="B53" s="97" t="s">
        <v>173</v>
      </c>
      <c r="C53" s="102">
        <v>48</v>
      </c>
      <c r="D53" s="102">
        <v>290</v>
      </c>
      <c r="E53" s="102">
        <v>20</v>
      </c>
      <c r="F53" s="102">
        <v>98</v>
      </c>
      <c r="G53" s="3"/>
      <c r="H53" s="3"/>
    </row>
    <row r="54" spans="1:8" ht="37.9" customHeight="1" x14ac:dyDescent="0.2">
      <c r="A54" s="231"/>
      <c r="B54" s="97" t="s">
        <v>174</v>
      </c>
      <c r="C54" s="3"/>
      <c r="D54" s="3"/>
      <c r="E54" s="3"/>
      <c r="F54" s="3"/>
      <c r="G54" s="3"/>
      <c r="H54" s="3"/>
    </row>
    <row r="55" spans="1:8" ht="28.9" customHeight="1" x14ac:dyDescent="0.2">
      <c r="A55" s="231"/>
      <c r="B55" s="97" t="s">
        <v>175</v>
      </c>
      <c r="C55" s="3"/>
      <c r="D55" s="3"/>
      <c r="E55" s="3"/>
      <c r="F55" s="3"/>
      <c r="G55" s="3"/>
      <c r="H55" s="3"/>
    </row>
    <row r="56" spans="1:8" ht="17.25" customHeight="1" x14ac:dyDescent="0.2">
      <c r="A56" s="231"/>
      <c r="B56" s="97" t="s">
        <v>176</v>
      </c>
      <c r="C56" s="3"/>
      <c r="D56" s="3"/>
      <c r="E56" s="3"/>
      <c r="F56" s="3"/>
      <c r="G56" s="3"/>
      <c r="H56" s="3"/>
    </row>
    <row r="57" spans="1:8" ht="28.15" customHeight="1" x14ac:dyDescent="0.2">
      <c r="A57" s="231" t="s">
        <v>177</v>
      </c>
      <c r="B57" s="97" t="s">
        <v>178</v>
      </c>
      <c r="C57" s="3">
        <v>35</v>
      </c>
      <c r="D57" s="3">
        <v>235</v>
      </c>
      <c r="E57" s="3">
        <v>38</v>
      </c>
      <c r="F57" s="3">
        <v>120</v>
      </c>
      <c r="G57" s="3" t="s">
        <v>32</v>
      </c>
      <c r="H57" s="3"/>
    </row>
    <row r="58" spans="1:8" ht="36" customHeight="1" x14ac:dyDescent="0.2">
      <c r="A58" s="231"/>
      <c r="B58" s="97" t="s">
        <v>179</v>
      </c>
      <c r="C58" s="3"/>
      <c r="D58" s="3"/>
      <c r="E58" s="3"/>
      <c r="F58" s="3"/>
      <c r="G58" s="3"/>
      <c r="H58" s="3"/>
    </row>
    <row r="59" spans="1:8" ht="23.45" customHeight="1" x14ac:dyDescent="0.2">
      <c r="A59" s="231"/>
      <c r="B59" s="97" t="s">
        <v>173</v>
      </c>
      <c r="C59" s="3"/>
      <c r="D59" s="3"/>
      <c r="E59" s="3"/>
      <c r="F59" s="3"/>
      <c r="G59" s="3"/>
      <c r="H59" s="3"/>
    </row>
    <row r="60" spans="1:8" ht="16.899999999999999" customHeight="1" x14ac:dyDescent="0.2">
      <c r="A60" s="231"/>
      <c r="B60" s="97" t="s">
        <v>180</v>
      </c>
      <c r="C60" s="3"/>
      <c r="D60" s="3"/>
      <c r="E60" s="3"/>
      <c r="F60" s="3"/>
      <c r="G60" s="3"/>
      <c r="H60" s="3"/>
    </row>
    <row r="61" spans="1:8" ht="16.149999999999999" customHeight="1" x14ac:dyDescent="0.2">
      <c r="A61" s="237"/>
      <c r="B61" s="99" t="s">
        <v>181</v>
      </c>
      <c r="C61" s="107"/>
      <c r="D61" s="107"/>
      <c r="E61" s="107"/>
      <c r="F61" s="107"/>
      <c r="G61" s="108"/>
      <c r="H61" s="3"/>
    </row>
    <row r="62" spans="1:8" ht="35.25" customHeight="1" x14ac:dyDescent="0.2">
      <c r="A62" s="101" t="s">
        <v>182</v>
      </c>
      <c r="B62" s="97" t="s">
        <v>183</v>
      </c>
      <c r="C62" s="102">
        <v>25</v>
      </c>
      <c r="D62" s="102">
        <v>110</v>
      </c>
      <c r="E62" s="102">
        <v>20</v>
      </c>
      <c r="F62" s="102">
        <v>90</v>
      </c>
      <c r="G62" s="3"/>
      <c r="H62" s="3"/>
    </row>
    <row r="63" spans="1:8" ht="56.45" customHeight="1" x14ac:dyDescent="0.2">
      <c r="A63" s="101" t="s">
        <v>184</v>
      </c>
      <c r="B63" s="97" t="s">
        <v>185</v>
      </c>
      <c r="C63" s="102">
        <v>30</v>
      </c>
      <c r="D63" s="102">
        <v>80</v>
      </c>
      <c r="E63" s="102"/>
      <c r="F63" s="102"/>
      <c r="G63" s="3"/>
      <c r="H63" s="3"/>
    </row>
    <row r="64" spans="1:8" x14ac:dyDescent="0.2">
      <c r="A64" s="101" t="s">
        <v>164</v>
      </c>
      <c r="B64" s="97"/>
      <c r="C64" s="84">
        <f>SUM(C48:C63)</f>
        <v>255</v>
      </c>
      <c r="D64" s="84">
        <f>SUM(D48:D63)</f>
        <v>1808</v>
      </c>
      <c r="E64" s="84">
        <f>SUM(E48:E63)</f>
        <v>131</v>
      </c>
      <c r="F64" s="84">
        <f>SUM(F48:F63)</f>
        <v>483</v>
      </c>
      <c r="G64" s="3"/>
      <c r="H64" s="3"/>
    </row>
    <row r="65" spans="1:8" ht="19.5" hidden="1" customHeight="1" x14ac:dyDescent="0.2">
      <c r="A65" s="109"/>
      <c r="B65" s="110"/>
      <c r="C65" s="81">
        <f>SUM(C48:C64)</f>
        <v>510</v>
      </c>
      <c r="D65" s="81"/>
      <c r="E65" s="111"/>
      <c r="F65" s="111"/>
      <c r="G65" s="111"/>
      <c r="H65" s="112"/>
    </row>
    <row r="66" spans="1:8" ht="0.75" hidden="1" customHeight="1" x14ac:dyDescent="0.2">
      <c r="A66" s="113"/>
      <c r="B66" s="114"/>
      <c r="C66" s="73"/>
      <c r="D66" s="73"/>
      <c r="E66" s="115"/>
      <c r="F66" s="115"/>
      <c r="G66" s="115"/>
      <c r="H66" s="116"/>
    </row>
    <row r="67" spans="1:8" ht="15" customHeight="1" x14ac:dyDescent="0.2">
      <c r="A67" s="261" t="s">
        <v>165</v>
      </c>
      <c r="B67" s="262"/>
      <c r="C67" s="262"/>
      <c r="D67" s="262"/>
      <c r="E67" s="262"/>
      <c r="F67" s="262"/>
      <c r="G67" s="262"/>
      <c r="H67" s="263"/>
    </row>
    <row r="68" spans="1:8" ht="24" customHeight="1" x14ac:dyDescent="0.2">
      <c r="A68" s="163" t="s">
        <v>12</v>
      </c>
      <c r="B68" s="163" t="s">
        <v>9</v>
      </c>
      <c r="C68" s="247" t="s">
        <v>13</v>
      </c>
      <c r="D68" s="248"/>
      <c r="E68" s="248"/>
      <c r="F68" s="249"/>
      <c r="G68" s="247" t="s">
        <v>10</v>
      </c>
      <c r="H68" s="249"/>
    </row>
    <row r="69" spans="1:8" ht="11.25" customHeight="1" x14ac:dyDescent="0.2">
      <c r="A69" s="164"/>
      <c r="B69" s="164"/>
      <c r="C69" s="218" t="s">
        <v>98</v>
      </c>
      <c r="D69" s="219"/>
      <c r="E69" s="218" t="s">
        <v>99</v>
      </c>
      <c r="F69" s="219"/>
      <c r="G69" s="163" t="s">
        <v>7</v>
      </c>
      <c r="H69" s="163" t="s">
        <v>8</v>
      </c>
    </row>
    <row r="70" spans="1:8" ht="45" customHeight="1" x14ac:dyDescent="0.2">
      <c r="A70" s="164"/>
      <c r="B70" s="164"/>
      <c r="C70" s="250"/>
      <c r="D70" s="251"/>
      <c r="E70" s="250"/>
      <c r="F70" s="251"/>
      <c r="G70" s="164"/>
      <c r="H70" s="164"/>
    </row>
    <row r="71" spans="1:8" ht="35.25" customHeight="1" x14ac:dyDescent="0.2">
      <c r="A71" s="165"/>
      <c r="B71" s="165"/>
      <c r="C71" s="105" t="s">
        <v>11</v>
      </c>
      <c r="D71" s="105" t="s">
        <v>124</v>
      </c>
      <c r="E71" s="105" t="s">
        <v>11</v>
      </c>
      <c r="F71" s="105" t="s">
        <v>124</v>
      </c>
      <c r="G71" s="165"/>
      <c r="H71" s="165"/>
    </row>
    <row r="72" spans="1:8" ht="20.45" customHeight="1" x14ac:dyDescent="0.2">
      <c r="A72" s="99" t="s">
        <v>186</v>
      </c>
      <c r="B72" s="117" t="s">
        <v>187</v>
      </c>
      <c r="C72" s="100">
        <v>70</v>
      </c>
      <c r="D72" s="100">
        <v>135</v>
      </c>
      <c r="E72" s="100">
        <v>12</v>
      </c>
      <c r="F72" s="100">
        <v>85</v>
      </c>
      <c r="G72" s="83"/>
      <c r="H72" s="83"/>
    </row>
    <row r="73" spans="1:8" ht="30.6" customHeight="1" x14ac:dyDescent="0.2">
      <c r="A73" s="97" t="s">
        <v>188</v>
      </c>
      <c r="B73" s="101" t="s">
        <v>189</v>
      </c>
      <c r="C73" s="3">
        <v>22</v>
      </c>
      <c r="D73" s="102">
        <v>135</v>
      </c>
      <c r="E73" s="3">
        <v>35</v>
      </c>
      <c r="F73" s="3">
        <v>75</v>
      </c>
      <c r="G73" s="3"/>
      <c r="H73" s="3"/>
    </row>
    <row r="74" spans="1:8" ht="25.5" x14ac:dyDescent="0.2">
      <c r="A74" s="97" t="s">
        <v>190</v>
      </c>
      <c r="B74" s="101" t="s">
        <v>191</v>
      </c>
      <c r="C74" s="3">
        <v>30</v>
      </c>
      <c r="D74" s="102">
        <v>140</v>
      </c>
      <c r="E74" s="3"/>
      <c r="F74" s="3"/>
      <c r="G74" s="3"/>
      <c r="H74" s="3"/>
    </row>
    <row r="75" spans="1:8" ht="38.25" x14ac:dyDescent="0.2">
      <c r="A75" s="97" t="s">
        <v>192</v>
      </c>
      <c r="B75" s="101" t="s">
        <v>193</v>
      </c>
      <c r="C75" s="3">
        <v>56</v>
      </c>
      <c r="D75" s="102">
        <v>105</v>
      </c>
      <c r="E75" s="3">
        <v>15</v>
      </c>
      <c r="F75" s="3">
        <v>60</v>
      </c>
      <c r="G75" s="3"/>
      <c r="H75" s="3"/>
    </row>
    <row r="76" spans="1:8" ht="57.6" customHeight="1" x14ac:dyDescent="0.2">
      <c r="A76" s="97" t="s">
        <v>194</v>
      </c>
      <c r="B76" s="101" t="s">
        <v>195</v>
      </c>
      <c r="C76" s="3">
        <v>30</v>
      </c>
      <c r="D76" s="102">
        <v>95</v>
      </c>
      <c r="E76" s="3"/>
      <c r="F76" s="3"/>
      <c r="G76" s="3"/>
      <c r="H76" s="3"/>
    </row>
    <row r="77" spans="1:8" ht="13.15" customHeight="1" x14ac:dyDescent="0.2">
      <c r="A77" s="101" t="s">
        <v>196</v>
      </c>
      <c r="B77" s="101" t="s">
        <v>79</v>
      </c>
      <c r="C77" s="3">
        <v>40</v>
      </c>
      <c r="D77" s="102">
        <v>70</v>
      </c>
      <c r="E77" s="3"/>
      <c r="F77" s="3"/>
      <c r="G77" s="101"/>
      <c r="H77" s="3"/>
    </row>
    <row r="78" spans="1:8" x14ac:dyDescent="0.2">
      <c r="A78" s="117" t="s">
        <v>197</v>
      </c>
      <c r="B78" s="118" t="s">
        <v>198</v>
      </c>
      <c r="C78" s="3">
        <v>30</v>
      </c>
      <c r="D78" s="102">
        <v>80</v>
      </c>
      <c r="E78" s="3">
        <v>20</v>
      </c>
      <c r="F78" s="3">
        <v>60</v>
      </c>
      <c r="G78" s="3"/>
      <c r="H78" s="3"/>
    </row>
    <row r="79" spans="1:8" ht="13.15" customHeight="1" x14ac:dyDescent="0.2">
      <c r="A79" s="238"/>
      <c r="B79" s="260" t="s">
        <v>199</v>
      </c>
      <c r="C79" s="3"/>
      <c r="D79" s="102"/>
      <c r="E79" s="3"/>
      <c r="F79" s="3"/>
      <c r="G79" s="3"/>
      <c r="H79" s="3"/>
    </row>
    <row r="80" spans="1:8" ht="13.9" customHeight="1" x14ac:dyDescent="0.2">
      <c r="A80" s="239"/>
      <c r="B80" s="260"/>
      <c r="C80" s="3"/>
      <c r="D80" s="102"/>
      <c r="E80" s="3"/>
      <c r="F80" s="3"/>
      <c r="G80" s="3"/>
      <c r="H80" s="3"/>
    </row>
    <row r="81" spans="1:8" x14ac:dyDescent="0.2">
      <c r="A81" s="236" t="s">
        <v>200</v>
      </c>
      <c r="B81" s="231" t="s">
        <v>201</v>
      </c>
      <c r="C81" s="225">
        <v>30</v>
      </c>
      <c r="D81" s="225">
        <v>105</v>
      </c>
      <c r="E81" s="227"/>
      <c r="F81" s="227"/>
      <c r="G81" s="227"/>
      <c r="H81" s="227"/>
    </row>
    <row r="82" spans="1:8" x14ac:dyDescent="0.2">
      <c r="A82" s="232"/>
      <c r="B82" s="231"/>
      <c r="C82" s="226"/>
      <c r="D82" s="226"/>
      <c r="E82" s="228"/>
      <c r="F82" s="228"/>
      <c r="G82" s="228"/>
      <c r="H82" s="228"/>
    </row>
    <row r="83" spans="1:8" x14ac:dyDescent="0.2">
      <c r="A83" s="232" t="s">
        <v>202</v>
      </c>
      <c r="B83" s="232" t="s">
        <v>203</v>
      </c>
      <c r="C83" s="225">
        <v>20</v>
      </c>
      <c r="D83" s="225">
        <v>246</v>
      </c>
      <c r="E83" s="227"/>
      <c r="F83" s="227"/>
      <c r="G83" s="227"/>
      <c r="H83" s="227"/>
    </row>
    <row r="84" spans="1:8" x14ac:dyDescent="0.2">
      <c r="A84" s="232"/>
      <c r="B84" s="232"/>
      <c r="C84" s="226"/>
      <c r="D84" s="226"/>
      <c r="E84" s="228"/>
      <c r="F84" s="228"/>
      <c r="G84" s="228"/>
      <c r="H84" s="228"/>
    </row>
    <row r="85" spans="1:8" x14ac:dyDescent="0.2">
      <c r="A85" s="232" t="s">
        <v>204</v>
      </c>
      <c r="B85" s="231" t="s">
        <v>205</v>
      </c>
      <c r="C85" s="225">
        <v>35</v>
      </c>
      <c r="D85" s="225">
        <v>150</v>
      </c>
      <c r="E85" s="227"/>
      <c r="F85" s="227"/>
      <c r="G85" s="227"/>
      <c r="H85" s="227"/>
    </row>
    <row r="86" spans="1:8" ht="39.6" customHeight="1" x14ac:dyDescent="0.2">
      <c r="A86" s="234"/>
      <c r="B86" s="237"/>
      <c r="C86" s="226"/>
      <c r="D86" s="226"/>
      <c r="E86" s="228"/>
      <c r="F86" s="228"/>
      <c r="G86" s="228"/>
      <c r="H86" s="228"/>
    </row>
    <row r="87" spans="1:8" ht="30" customHeight="1" x14ac:dyDescent="0.2">
      <c r="A87" s="97" t="s">
        <v>206</v>
      </c>
      <c r="B87" s="90" t="s">
        <v>207</v>
      </c>
      <c r="C87" s="3">
        <v>20</v>
      </c>
      <c r="D87" s="102">
        <v>85</v>
      </c>
      <c r="E87" s="3"/>
      <c r="F87" s="3"/>
      <c r="G87" s="3" t="s">
        <v>32</v>
      </c>
      <c r="H87" s="3"/>
    </row>
    <row r="88" spans="1:8" ht="13.5" customHeight="1" x14ac:dyDescent="0.2">
      <c r="A88" s="97" t="s">
        <v>164</v>
      </c>
      <c r="B88" s="101"/>
      <c r="C88" s="3">
        <f>SUM(C72:C87)</f>
        <v>383</v>
      </c>
      <c r="D88" s="3">
        <f>SUM(D72:D87)</f>
        <v>1346</v>
      </c>
      <c r="E88" s="3">
        <f>SUM(E72:E87)</f>
        <v>82</v>
      </c>
      <c r="F88" s="3">
        <f>SUM(F72:F87)</f>
        <v>280</v>
      </c>
      <c r="G88" s="3"/>
      <c r="H88" s="3"/>
    </row>
    <row r="89" spans="1:8" ht="0.75" customHeight="1" x14ac:dyDescent="0.2">
      <c r="A89" s="119"/>
      <c r="B89" s="120"/>
      <c r="C89" s="121"/>
      <c r="D89" s="121"/>
      <c r="E89" s="121"/>
      <c r="F89" s="121"/>
      <c r="G89" s="121"/>
      <c r="H89" s="121"/>
    </row>
    <row r="90" spans="1:8" ht="15" customHeight="1" x14ac:dyDescent="0.2">
      <c r="A90" s="257" t="s">
        <v>208</v>
      </c>
      <c r="B90" s="258"/>
      <c r="C90" s="258"/>
      <c r="D90" s="258"/>
      <c r="E90" s="258"/>
      <c r="F90" s="258"/>
      <c r="G90" s="258"/>
      <c r="H90" s="259"/>
    </row>
    <row r="91" spans="1:8" ht="15.6" customHeight="1" x14ac:dyDescent="0.2">
      <c r="A91" s="163" t="s">
        <v>12</v>
      </c>
      <c r="B91" s="217" t="s">
        <v>9</v>
      </c>
      <c r="C91" s="217" t="s">
        <v>13</v>
      </c>
      <c r="D91" s="217"/>
      <c r="E91" s="217"/>
      <c r="F91" s="217"/>
      <c r="G91" s="217" t="s">
        <v>10</v>
      </c>
      <c r="H91" s="217"/>
    </row>
    <row r="92" spans="1:8" ht="9.75" customHeight="1" x14ac:dyDescent="0.2">
      <c r="A92" s="164"/>
      <c r="B92" s="217"/>
      <c r="C92" s="217" t="s">
        <v>98</v>
      </c>
      <c r="D92" s="217"/>
      <c r="E92" s="217" t="s">
        <v>99</v>
      </c>
      <c r="F92" s="217"/>
      <c r="G92" s="217" t="s">
        <v>7</v>
      </c>
      <c r="H92" s="217" t="s">
        <v>8</v>
      </c>
    </row>
    <row r="93" spans="1:8" ht="21.75" customHeight="1" x14ac:dyDescent="0.2">
      <c r="A93" s="164"/>
      <c r="B93" s="217"/>
      <c r="C93" s="217"/>
      <c r="D93" s="217"/>
      <c r="E93" s="217"/>
      <c r="F93" s="217"/>
      <c r="G93" s="217"/>
      <c r="H93" s="217"/>
    </row>
    <row r="94" spans="1:8" ht="27.75" customHeight="1" x14ac:dyDescent="0.2">
      <c r="A94" s="165"/>
      <c r="B94" s="217"/>
      <c r="C94" s="105" t="s">
        <v>209</v>
      </c>
      <c r="D94" s="105" t="s">
        <v>124</v>
      </c>
      <c r="E94" s="105" t="s">
        <v>209</v>
      </c>
      <c r="F94" s="105" t="s">
        <v>124</v>
      </c>
      <c r="G94" s="217"/>
      <c r="H94" s="217"/>
    </row>
    <row r="95" spans="1:8" ht="37.5" customHeight="1" x14ac:dyDescent="0.2">
      <c r="A95" s="232" t="s">
        <v>210</v>
      </c>
      <c r="B95" s="232" t="s">
        <v>211</v>
      </c>
      <c r="C95" s="252">
        <v>53</v>
      </c>
      <c r="D95" s="252">
        <v>295</v>
      </c>
      <c r="E95" s="252"/>
      <c r="F95" s="252"/>
      <c r="G95" s="240"/>
      <c r="H95" s="240"/>
    </row>
    <row r="96" spans="1:8" ht="12.75" hidden="1" customHeight="1" x14ac:dyDescent="0.2">
      <c r="A96" s="232"/>
      <c r="B96" s="232"/>
      <c r="C96" s="253"/>
      <c r="D96" s="253"/>
      <c r="E96" s="253"/>
      <c r="F96" s="253"/>
      <c r="G96" s="241"/>
      <c r="H96" s="241"/>
    </row>
    <row r="97" spans="1:8" ht="26.25" customHeight="1" x14ac:dyDescent="0.2">
      <c r="A97" s="97" t="s">
        <v>212</v>
      </c>
      <c r="B97" s="97" t="s">
        <v>213</v>
      </c>
      <c r="C97" s="3">
        <v>56</v>
      </c>
      <c r="D97" s="3">
        <v>725</v>
      </c>
      <c r="E97" s="3">
        <v>60</v>
      </c>
      <c r="F97" s="3">
        <v>95</v>
      </c>
      <c r="G97" s="65"/>
      <c r="H97" s="65"/>
    </row>
    <row r="98" spans="1:8" ht="39.75" customHeight="1" x14ac:dyDescent="0.2">
      <c r="A98" s="97" t="s">
        <v>214</v>
      </c>
      <c r="B98" s="97" t="s">
        <v>215</v>
      </c>
      <c r="C98" s="3">
        <v>75</v>
      </c>
      <c r="D98" s="3">
        <v>260</v>
      </c>
      <c r="E98" s="3">
        <v>70</v>
      </c>
      <c r="F98" s="3">
        <v>340</v>
      </c>
      <c r="G98" s="65"/>
      <c r="H98" s="65"/>
    </row>
    <row r="99" spans="1:8" ht="36.75" customHeight="1" x14ac:dyDescent="0.2">
      <c r="A99" s="97" t="s">
        <v>216</v>
      </c>
      <c r="B99" s="97" t="s">
        <v>217</v>
      </c>
      <c r="C99" s="3">
        <v>90</v>
      </c>
      <c r="D99" s="3">
        <v>210</v>
      </c>
      <c r="E99" s="3"/>
      <c r="F99" s="3"/>
      <c r="G99" s="65" t="s">
        <v>130</v>
      </c>
      <c r="H99" s="65"/>
    </row>
    <row r="100" spans="1:8" x14ac:dyDescent="0.2">
      <c r="A100" s="232" t="s">
        <v>218</v>
      </c>
      <c r="B100" s="232" t="s">
        <v>219</v>
      </c>
      <c r="C100" s="252">
        <v>40</v>
      </c>
      <c r="D100" s="252">
        <v>290</v>
      </c>
      <c r="E100" s="252">
        <v>30</v>
      </c>
      <c r="F100" s="252">
        <v>260</v>
      </c>
      <c r="G100" s="240" t="s">
        <v>152</v>
      </c>
      <c r="H100" s="240" t="s">
        <v>153</v>
      </c>
    </row>
    <row r="101" spans="1:8" ht="21" customHeight="1" x14ac:dyDescent="0.2">
      <c r="A101" s="232"/>
      <c r="B101" s="256"/>
      <c r="C101" s="254"/>
      <c r="D101" s="254"/>
      <c r="E101" s="254"/>
      <c r="F101" s="254"/>
      <c r="G101" s="255"/>
      <c r="H101" s="255"/>
    </row>
    <row r="102" spans="1:8" ht="12" customHeight="1" x14ac:dyDescent="0.2">
      <c r="A102" s="232"/>
      <c r="B102" s="232"/>
      <c r="C102" s="253"/>
      <c r="D102" s="253"/>
      <c r="E102" s="253"/>
      <c r="F102" s="253"/>
      <c r="G102" s="241"/>
      <c r="H102" s="241"/>
    </row>
    <row r="103" spans="1:8" ht="37.5" customHeight="1" x14ac:dyDescent="0.2">
      <c r="A103" s="97" t="s">
        <v>220</v>
      </c>
      <c r="B103" s="122" t="s">
        <v>221</v>
      </c>
      <c r="C103" s="3">
        <v>20</v>
      </c>
      <c r="D103" s="123">
        <v>180</v>
      </c>
      <c r="E103" s="3">
        <v>10</v>
      </c>
      <c r="F103" s="3">
        <v>85</v>
      </c>
      <c r="G103" s="65"/>
      <c r="H103" s="65"/>
    </row>
    <row r="104" spans="1:8" x14ac:dyDescent="0.2">
      <c r="A104" s="232" t="s">
        <v>222</v>
      </c>
      <c r="B104" s="232" t="s">
        <v>223</v>
      </c>
      <c r="C104" s="254">
        <v>65</v>
      </c>
      <c r="D104" s="254">
        <v>495</v>
      </c>
      <c r="E104" s="252">
        <v>12</v>
      </c>
      <c r="F104" s="254">
        <v>115</v>
      </c>
      <c r="G104" s="255"/>
      <c r="H104" s="255"/>
    </row>
    <row r="105" spans="1:8" x14ac:dyDescent="0.2">
      <c r="A105" s="232"/>
      <c r="B105" s="232"/>
      <c r="C105" s="254"/>
      <c r="D105" s="254"/>
      <c r="E105" s="254"/>
      <c r="F105" s="254"/>
      <c r="G105" s="255"/>
      <c r="H105" s="255"/>
    </row>
    <row r="106" spans="1:8" x14ac:dyDescent="0.2">
      <c r="A106" s="232"/>
      <c r="B106" s="232"/>
      <c r="C106" s="254"/>
      <c r="D106" s="254"/>
      <c r="E106" s="254"/>
      <c r="F106" s="254"/>
      <c r="G106" s="255"/>
      <c r="H106" s="255"/>
    </row>
    <row r="107" spans="1:8" x14ac:dyDescent="0.2">
      <c r="A107" s="232"/>
      <c r="B107" s="232"/>
      <c r="C107" s="254"/>
      <c r="D107" s="254"/>
      <c r="E107" s="254"/>
      <c r="F107" s="254"/>
      <c r="G107" s="255"/>
      <c r="H107" s="255"/>
    </row>
    <row r="108" spans="1:8" x14ac:dyDescent="0.2">
      <c r="A108" s="232"/>
      <c r="B108" s="232"/>
      <c r="C108" s="254"/>
      <c r="D108" s="254"/>
      <c r="E108" s="254"/>
      <c r="F108" s="254"/>
      <c r="G108" s="255"/>
      <c r="H108" s="255"/>
    </row>
    <row r="109" spans="1:8" ht="25.9" customHeight="1" x14ac:dyDescent="0.2">
      <c r="A109" s="232"/>
      <c r="B109" s="232"/>
      <c r="C109" s="253"/>
      <c r="D109" s="253"/>
      <c r="E109" s="253"/>
      <c r="F109" s="253"/>
      <c r="G109" s="241"/>
      <c r="H109" s="241"/>
    </row>
    <row r="110" spans="1:8" x14ac:dyDescent="0.2">
      <c r="A110" s="232" t="s">
        <v>224</v>
      </c>
      <c r="B110" s="232" t="s">
        <v>225</v>
      </c>
      <c r="C110" s="252">
        <v>16</v>
      </c>
      <c r="D110" s="252">
        <v>70</v>
      </c>
      <c r="E110" s="252"/>
      <c r="F110" s="252"/>
      <c r="G110" s="240"/>
      <c r="H110" s="240"/>
    </row>
    <row r="111" spans="1:8" ht="33" customHeight="1" x14ac:dyDescent="0.2">
      <c r="A111" s="232"/>
      <c r="B111" s="232"/>
      <c r="C111" s="253"/>
      <c r="D111" s="253"/>
      <c r="E111" s="253"/>
      <c r="F111" s="253"/>
      <c r="G111" s="241"/>
      <c r="H111" s="241"/>
    </row>
    <row r="112" spans="1:8" ht="94.15" customHeight="1" x14ac:dyDescent="0.2">
      <c r="A112" s="97" t="s">
        <v>346</v>
      </c>
      <c r="B112" s="97" t="s">
        <v>226</v>
      </c>
      <c r="C112" s="3">
        <v>30</v>
      </c>
      <c r="D112" s="3">
        <v>190</v>
      </c>
      <c r="E112" s="3">
        <v>16</v>
      </c>
      <c r="F112" s="3">
        <v>95</v>
      </c>
      <c r="G112" s="65"/>
      <c r="H112" s="65"/>
    </row>
    <row r="113" spans="1:8" ht="11.45" customHeight="1" x14ac:dyDescent="0.2">
      <c r="A113" s="232" t="s">
        <v>227</v>
      </c>
      <c r="B113" s="232" t="s">
        <v>228</v>
      </c>
      <c r="C113" s="252">
        <v>46</v>
      </c>
      <c r="D113" s="252">
        <v>185</v>
      </c>
      <c r="E113" s="252"/>
      <c r="F113" s="252"/>
      <c r="G113" s="240"/>
      <c r="H113" s="240"/>
    </row>
    <row r="114" spans="1:8" ht="24" customHeight="1" x14ac:dyDescent="0.2">
      <c r="A114" s="232"/>
      <c r="B114" s="232"/>
      <c r="C114" s="253"/>
      <c r="D114" s="253"/>
      <c r="E114" s="253"/>
      <c r="F114" s="253"/>
      <c r="G114" s="241"/>
      <c r="H114" s="241"/>
    </row>
    <row r="115" spans="1:8" ht="30.6" customHeight="1" x14ac:dyDescent="0.2">
      <c r="A115" s="97" t="s">
        <v>229</v>
      </c>
      <c r="B115" s="97" t="s">
        <v>230</v>
      </c>
      <c r="C115" s="3">
        <v>30</v>
      </c>
      <c r="D115" s="3">
        <v>125</v>
      </c>
      <c r="E115" s="3"/>
      <c r="F115" s="3"/>
      <c r="G115" s="65"/>
      <c r="H115" s="65"/>
    </row>
    <row r="116" spans="1:8" ht="72" customHeight="1" x14ac:dyDescent="0.2">
      <c r="A116" s="99" t="s">
        <v>231</v>
      </c>
      <c r="B116" s="97" t="s">
        <v>232</v>
      </c>
      <c r="C116" s="3">
        <v>30</v>
      </c>
      <c r="D116" s="3">
        <v>75</v>
      </c>
      <c r="E116" s="3">
        <v>30</v>
      </c>
      <c r="F116" s="3">
        <v>80</v>
      </c>
      <c r="G116" s="65"/>
      <c r="H116" s="65"/>
    </row>
    <row r="117" spans="1:8" x14ac:dyDescent="0.2">
      <c r="A117" s="232" t="s">
        <v>233</v>
      </c>
      <c r="B117" s="232" t="s">
        <v>234</v>
      </c>
      <c r="C117" s="227"/>
      <c r="D117" s="227"/>
      <c r="E117" s="225">
        <v>35</v>
      </c>
      <c r="F117" s="225">
        <v>105</v>
      </c>
      <c r="G117" s="163"/>
      <c r="H117" s="163"/>
    </row>
    <row r="118" spans="1:8" ht="27" customHeight="1" x14ac:dyDescent="0.2">
      <c r="A118" s="232"/>
      <c r="B118" s="232"/>
      <c r="C118" s="228"/>
      <c r="D118" s="228"/>
      <c r="E118" s="226"/>
      <c r="F118" s="226"/>
      <c r="G118" s="165"/>
      <c r="H118" s="165"/>
    </row>
    <row r="119" spans="1:8" ht="51" x14ac:dyDescent="0.2">
      <c r="A119" s="97" t="s">
        <v>235</v>
      </c>
      <c r="B119" s="97" t="s">
        <v>236</v>
      </c>
      <c r="C119" s="3"/>
      <c r="D119" s="3"/>
      <c r="E119" s="3">
        <v>40</v>
      </c>
      <c r="F119" s="3">
        <v>210</v>
      </c>
      <c r="G119" s="65"/>
      <c r="H119" s="65"/>
    </row>
    <row r="120" spans="1:8" ht="15.6" customHeight="1" x14ac:dyDescent="0.2">
      <c r="A120" s="97" t="s">
        <v>237</v>
      </c>
      <c r="B120" s="97" t="s">
        <v>238</v>
      </c>
      <c r="C120" s="3"/>
      <c r="D120" s="3"/>
      <c r="E120" s="3">
        <v>55</v>
      </c>
      <c r="F120" s="3">
        <v>250</v>
      </c>
      <c r="G120" s="65"/>
      <c r="H120" s="65"/>
    </row>
    <row r="121" spans="1:8" s="125" customFormat="1" ht="28.9" customHeight="1" x14ac:dyDescent="0.2">
      <c r="A121" s="97" t="s">
        <v>239</v>
      </c>
      <c r="B121" s="97" t="s">
        <v>240</v>
      </c>
      <c r="C121" s="3">
        <v>45</v>
      </c>
      <c r="D121" s="3">
        <v>310</v>
      </c>
      <c r="E121" s="3">
        <v>45</v>
      </c>
      <c r="F121" s="3">
        <v>240</v>
      </c>
      <c r="G121" s="65" t="s">
        <v>130</v>
      </c>
      <c r="H121" s="124"/>
    </row>
    <row r="122" spans="1:8" x14ac:dyDescent="0.2">
      <c r="A122" s="232" t="s">
        <v>241</v>
      </c>
      <c r="B122" s="232" t="s">
        <v>242</v>
      </c>
      <c r="C122" s="240">
        <v>40</v>
      </c>
      <c r="D122" s="240">
        <v>85</v>
      </c>
      <c r="E122" s="240">
        <v>45</v>
      </c>
      <c r="F122" s="240">
        <v>80</v>
      </c>
      <c r="G122" s="242"/>
      <c r="H122" s="240"/>
    </row>
    <row r="123" spans="1:8" ht="52.5" customHeight="1" x14ac:dyDescent="0.2">
      <c r="A123" s="232"/>
      <c r="B123" s="232"/>
      <c r="C123" s="241"/>
      <c r="D123" s="241"/>
      <c r="E123" s="241"/>
      <c r="F123" s="241"/>
      <c r="G123" s="243"/>
      <c r="H123" s="241"/>
    </row>
    <row r="124" spans="1:8" ht="59.25" customHeight="1" x14ac:dyDescent="0.2">
      <c r="A124" s="97" t="s">
        <v>243</v>
      </c>
      <c r="B124" s="97" t="s">
        <v>244</v>
      </c>
      <c r="C124" s="3">
        <v>30</v>
      </c>
      <c r="D124" s="3">
        <v>110</v>
      </c>
      <c r="E124" s="3">
        <v>30</v>
      </c>
      <c r="F124" s="3">
        <v>120</v>
      </c>
      <c r="G124" s="65"/>
      <c r="H124" s="65"/>
    </row>
    <row r="125" spans="1:8" ht="13.5" hidden="1" customHeight="1" x14ac:dyDescent="0.2">
      <c r="A125" s="126"/>
      <c r="B125" s="126"/>
      <c r="C125" s="126"/>
      <c r="D125" s="126">
        <f>SUM(D95:D124)</f>
        <v>3605</v>
      </c>
      <c r="E125" s="126"/>
      <c r="F125" s="126"/>
      <c r="G125" s="126"/>
      <c r="H125" s="126"/>
    </row>
    <row r="126" spans="1:8" ht="13.5" customHeight="1" x14ac:dyDescent="0.2">
      <c r="A126" s="126" t="s">
        <v>164</v>
      </c>
      <c r="B126" s="126"/>
      <c r="C126" s="126">
        <f>SUM(C95:C125)</f>
        <v>666</v>
      </c>
      <c r="D126" s="126">
        <f>SUM(D125)</f>
        <v>3605</v>
      </c>
      <c r="E126" s="126">
        <f>SUM(E95:E125)</f>
        <v>478</v>
      </c>
      <c r="F126" s="126">
        <f>SUM(F95:F125)</f>
        <v>2075</v>
      </c>
      <c r="G126" s="126"/>
      <c r="H126" s="126"/>
    </row>
    <row r="127" spans="1:8" ht="29.25" hidden="1" customHeight="1" x14ac:dyDescent="0.2">
      <c r="A127" s="126"/>
      <c r="B127" s="126"/>
      <c r="C127" s="126"/>
      <c r="D127" s="126"/>
      <c r="E127" s="126"/>
      <c r="F127" s="126"/>
      <c r="G127" s="126"/>
      <c r="H127" s="126"/>
    </row>
    <row r="128" spans="1:8" ht="12.6" customHeight="1" x14ac:dyDescent="0.2">
      <c r="A128" s="244" t="s">
        <v>245</v>
      </c>
      <c r="B128" s="245"/>
      <c r="C128" s="245"/>
      <c r="D128" s="245"/>
      <c r="E128" s="245"/>
      <c r="F128" s="245"/>
      <c r="G128" s="245"/>
      <c r="H128" s="246"/>
    </row>
    <row r="129" spans="1:8" ht="27.6" customHeight="1" x14ac:dyDescent="0.2">
      <c r="A129" s="163" t="s">
        <v>12</v>
      </c>
      <c r="B129" s="163" t="s">
        <v>9</v>
      </c>
      <c r="C129" s="247" t="s">
        <v>13</v>
      </c>
      <c r="D129" s="248"/>
      <c r="E129" s="248"/>
      <c r="F129" s="249"/>
      <c r="G129" s="247" t="s">
        <v>10</v>
      </c>
      <c r="H129" s="249"/>
    </row>
    <row r="130" spans="1:8" ht="14.45" customHeight="1" x14ac:dyDescent="0.2">
      <c r="A130" s="164"/>
      <c r="B130" s="164"/>
      <c r="C130" s="218" t="s">
        <v>98</v>
      </c>
      <c r="D130" s="219"/>
      <c r="E130" s="218" t="s">
        <v>99</v>
      </c>
      <c r="F130" s="219"/>
      <c r="G130" s="163" t="s">
        <v>7</v>
      </c>
      <c r="H130" s="163" t="s">
        <v>8</v>
      </c>
    </row>
    <row r="131" spans="1:8" ht="25.15" customHeight="1" x14ac:dyDescent="0.2">
      <c r="A131" s="164"/>
      <c r="B131" s="164"/>
      <c r="C131" s="250"/>
      <c r="D131" s="251"/>
      <c r="E131" s="250"/>
      <c r="F131" s="251"/>
      <c r="G131" s="164"/>
      <c r="H131" s="164"/>
    </row>
    <row r="132" spans="1:8" ht="29.25" customHeight="1" x14ac:dyDescent="0.2">
      <c r="A132" s="165"/>
      <c r="B132" s="165"/>
      <c r="C132" s="105" t="s">
        <v>209</v>
      </c>
      <c r="D132" s="105" t="s">
        <v>124</v>
      </c>
      <c r="E132" s="105" t="s">
        <v>246</v>
      </c>
      <c r="F132" s="105" t="s">
        <v>124</v>
      </c>
      <c r="G132" s="165"/>
      <c r="H132" s="165"/>
    </row>
    <row r="133" spans="1:8" ht="16.5" customHeight="1" x14ac:dyDescent="0.2">
      <c r="A133" s="234" t="s">
        <v>247</v>
      </c>
      <c r="B133" s="237" t="s">
        <v>248</v>
      </c>
      <c r="C133" s="225">
        <v>40</v>
      </c>
      <c r="D133" s="225">
        <v>120</v>
      </c>
      <c r="E133" s="225">
        <v>40</v>
      </c>
      <c r="F133" s="225">
        <v>145</v>
      </c>
      <c r="G133" s="225"/>
      <c r="H133" s="163"/>
    </row>
    <row r="134" spans="1:8" ht="11.25" hidden="1" customHeight="1" x14ac:dyDescent="0.2">
      <c r="A134" s="235"/>
      <c r="B134" s="238"/>
      <c r="C134" s="233"/>
      <c r="D134" s="233"/>
      <c r="E134" s="233"/>
      <c r="F134" s="233"/>
      <c r="G134" s="233"/>
      <c r="H134" s="164"/>
    </row>
    <row r="135" spans="1:8" ht="1.5" hidden="1" customHeight="1" x14ac:dyDescent="0.2">
      <c r="A135" s="235"/>
      <c r="B135" s="238"/>
      <c r="C135" s="233"/>
      <c r="D135" s="233"/>
      <c r="E135" s="233"/>
      <c r="F135" s="233"/>
      <c r="G135" s="233"/>
      <c r="H135" s="164"/>
    </row>
    <row r="136" spans="1:8" ht="0.6" customHeight="1" x14ac:dyDescent="0.2">
      <c r="A136" s="235"/>
      <c r="B136" s="238"/>
      <c r="C136" s="233"/>
      <c r="D136" s="233"/>
      <c r="E136" s="233"/>
      <c r="F136" s="233"/>
      <c r="G136" s="233"/>
      <c r="H136" s="164"/>
    </row>
    <row r="137" spans="1:8" ht="9.75" customHeight="1" x14ac:dyDescent="0.2">
      <c r="A137" s="235"/>
      <c r="B137" s="238"/>
      <c r="C137" s="233"/>
      <c r="D137" s="233"/>
      <c r="E137" s="233"/>
      <c r="F137" s="233"/>
      <c r="G137" s="233"/>
      <c r="H137" s="164"/>
    </row>
    <row r="138" spans="1:8" ht="3.75" hidden="1" customHeight="1" x14ac:dyDescent="0.2">
      <c r="A138" s="236"/>
      <c r="B138" s="239"/>
      <c r="C138" s="226"/>
      <c r="D138" s="226"/>
      <c r="E138" s="226"/>
      <c r="F138" s="226"/>
      <c r="G138" s="226"/>
      <c r="H138" s="165"/>
    </row>
    <row r="139" spans="1:8" x14ac:dyDescent="0.2">
      <c r="A139" s="232" t="s">
        <v>249</v>
      </c>
      <c r="B139" s="231" t="s">
        <v>250</v>
      </c>
      <c r="C139" s="225">
        <v>20</v>
      </c>
      <c r="D139" s="225">
        <v>80</v>
      </c>
      <c r="E139" s="225"/>
      <c r="F139" s="225"/>
      <c r="G139" s="225"/>
      <c r="H139" s="163"/>
    </row>
    <row r="140" spans="1:8" x14ac:dyDescent="0.2">
      <c r="A140" s="232"/>
      <c r="B140" s="231"/>
      <c r="C140" s="226"/>
      <c r="D140" s="226"/>
      <c r="E140" s="226"/>
      <c r="F140" s="226"/>
      <c r="G140" s="226"/>
      <c r="H140" s="165"/>
    </row>
    <row r="141" spans="1:8" ht="15" customHeight="1" x14ac:dyDescent="0.2">
      <c r="A141" s="97" t="s">
        <v>251</v>
      </c>
      <c r="B141" s="127" t="s">
        <v>252</v>
      </c>
      <c r="C141" s="102">
        <v>138</v>
      </c>
      <c r="D141" s="102">
        <v>670</v>
      </c>
      <c r="E141" s="102"/>
      <c r="F141" s="102"/>
      <c r="G141" s="102"/>
      <c r="H141" s="65"/>
    </row>
    <row r="142" spans="1:8" x14ac:dyDescent="0.2">
      <c r="A142" s="97" t="s">
        <v>253</v>
      </c>
      <c r="B142" s="101"/>
      <c r="C142" s="102">
        <v>50</v>
      </c>
      <c r="D142" s="102">
        <v>145</v>
      </c>
      <c r="E142" s="102">
        <v>45</v>
      </c>
      <c r="F142" s="102">
        <v>80</v>
      </c>
      <c r="G142" s="84"/>
      <c r="H142" s="65"/>
    </row>
    <row r="143" spans="1:8" ht="25.5" x14ac:dyDescent="0.2">
      <c r="A143" s="97" t="s">
        <v>254</v>
      </c>
      <c r="B143" s="101" t="s">
        <v>255</v>
      </c>
      <c r="C143" s="102">
        <v>30</v>
      </c>
      <c r="D143" s="102">
        <v>95</v>
      </c>
      <c r="E143" s="102"/>
      <c r="F143" s="102"/>
      <c r="G143" s="102"/>
      <c r="H143" s="65"/>
    </row>
    <row r="144" spans="1:8" ht="31.9" customHeight="1" x14ac:dyDescent="0.2">
      <c r="A144" s="97" t="s">
        <v>256</v>
      </c>
      <c r="B144" s="101" t="s">
        <v>257</v>
      </c>
      <c r="C144" s="102">
        <v>30</v>
      </c>
      <c r="D144" s="102">
        <v>246</v>
      </c>
      <c r="E144" s="102"/>
      <c r="F144" s="102"/>
      <c r="G144" s="102"/>
      <c r="H144" s="65"/>
    </row>
    <row r="145" spans="1:8" x14ac:dyDescent="0.2">
      <c r="A145" s="232" t="s">
        <v>258</v>
      </c>
      <c r="B145" s="231" t="s">
        <v>259</v>
      </c>
      <c r="C145" s="225">
        <v>38</v>
      </c>
      <c r="D145" s="225">
        <v>168</v>
      </c>
      <c r="E145" s="225"/>
      <c r="F145" s="225"/>
      <c r="G145" s="227" t="s">
        <v>32</v>
      </c>
      <c r="H145" s="163"/>
    </row>
    <row r="146" spans="1:8" ht="21" customHeight="1" x14ac:dyDescent="0.2">
      <c r="A146" s="232"/>
      <c r="B146" s="231"/>
      <c r="C146" s="226"/>
      <c r="D146" s="226"/>
      <c r="E146" s="226"/>
      <c r="F146" s="226"/>
      <c r="G146" s="228"/>
      <c r="H146" s="165"/>
    </row>
    <row r="147" spans="1:8" ht="38.25" x14ac:dyDescent="0.2">
      <c r="A147" s="97" t="s">
        <v>260</v>
      </c>
      <c r="B147" s="101" t="s">
        <v>261</v>
      </c>
      <c r="C147" s="102">
        <v>46</v>
      </c>
      <c r="D147" s="102">
        <v>570</v>
      </c>
      <c r="E147" s="102"/>
      <c r="F147" s="102"/>
      <c r="G147" s="102"/>
      <c r="H147" s="65"/>
    </row>
    <row r="148" spans="1:8" x14ac:dyDescent="0.2">
      <c r="A148" s="229" t="s">
        <v>262</v>
      </c>
      <c r="B148" s="231" t="s">
        <v>151</v>
      </c>
      <c r="C148" s="225">
        <v>48</v>
      </c>
      <c r="D148" s="225">
        <v>380</v>
      </c>
      <c r="E148" s="225">
        <v>25</v>
      </c>
      <c r="F148" s="225">
        <v>95</v>
      </c>
      <c r="G148" s="225"/>
      <c r="H148" s="163"/>
    </row>
    <row r="149" spans="1:8" ht="28.15" customHeight="1" x14ac:dyDescent="0.2">
      <c r="A149" s="230"/>
      <c r="B149" s="231"/>
      <c r="C149" s="226"/>
      <c r="D149" s="226"/>
      <c r="E149" s="226"/>
      <c r="F149" s="226"/>
      <c r="G149" s="226"/>
      <c r="H149" s="165"/>
    </row>
    <row r="150" spans="1:8" ht="38.25" x14ac:dyDescent="0.2">
      <c r="A150" s="3" t="s">
        <v>263</v>
      </c>
      <c r="B150" s="3" t="s">
        <v>264</v>
      </c>
      <c r="C150" s="102">
        <v>105</v>
      </c>
      <c r="D150" s="102">
        <v>325</v>
      </c>
      <c r="E150" s="102"/>
      <c r="F150" s="102"/>
      <c r="G150" s="102"/>
      <c r="H150" s="65"/>
    </row>
    <row r="151" spans="1:8" ht="50.25" customHeight="1" x14ac:dyDescent="0.2">
      <c r="A151" s="3" t="s">
        <v>265</v>
      </c>
      <c r="B151" s="3" t="s">
        <v>266</v>
      </c>
      <c r="C151" s="102">
        <v>28</v>
      </c>
      <c r="D151" s="102">
        <v>92</v>
      </c>
      <c r="E151" s="102">
        <v>15</v>
      </c>
      <c r="F151" s="102">
        <v>66</v>
      </c>
      <c r="G151" s="102"/>
      <c r="H151" s="65"/>
    </row>
    <row r="152" spans="1:8" ht="25.9" customHeight="1" x14ac:dyDescent="0.2">
      <c r="A152" s="5" t="s">
        <v>267</v>
      </c>
      <c r="B152" s="5" t="s">
        <v>268</v>
      </c>
      <c r="C152" s="80">
        <v>20</v>
      </c>
      <c r="D152" s="80">
        <v>340</v>
      </c>
      <c r="E152" s="80">
        <v>8</v>
      </c>
      <c r="F152" s="80">
        <v>225</v>
      </c>
      <c r="G152" s="100" t="s">
        <v>269</v>
      </c>
      <c r="H152" s="66"/>
    </row>
    <row r="153" spans="1:8" x14ac:dyDescent="0.2">
      <c r="A153" s="3" t="s">
        <v>164</v>
      </c>
      <c r="B153" s="3"/>
      <c r="C153" s="128">
        <f>SUM(C133:C152)</f>
        <v>593</v>
      </c>
      <c r="D153" s="129">
        <f>SUM(D133:D152)</f>
        <v>3231</v>
      </c>
      <c r="E153" s="129">
        <f>SUM(E133:E152)</f>
        <v>133</v>
      </c>
      <c r="F153" s="129">
        <f>SUM(F133:F152)</f>
        <v>611</v>
      </c>
      <c r="G153" s="3"/>
      <c r="H153" s="65"/>
    </row>
    <row r="154" spans="1:8" ht="16.149999999999999" customHeight="1" x14ac:dyDescent="0.2">
      <c r="A154" s="223" t="s">
        <v>270</v>
      </c>
      <c r="B154" s="223"/>
      <c r="C154" s="223"/>
      <c r="D154" s="223"/>
      <c r="E154" s="223"/>
      <c r="F154" s="223"/>
      <c r="G154" s="223"/>
      <c r="H154" s="223"/>
    </row>
    <row r="155" spans="1:8" ht="27" customHeight="1" x14ac:dyDescent="0.2">
      <c r="A155" s="217" t="s">
        <v>12</v>
      </c>
      <c r="B155" s="163" t="s">
        <v>9</v>
      </c>
      <c r="C155" s="217" t="s">
        <v>13</v>
      </c>
      <c r="D155" s="217"/>
      <c r="E155" s="217"/>
      <c r="F155" s="217"/>
      <c r="G155" s="217" t="s">
        <v>10</v>
      </c>
      <c r="H155" s="217"/>
    </row>
    <row r="156" spans="1:8" ht="19.899999999999999" customHeight="1" x14ac:dyDescent="0.2">
      <c r="A156" s="217"/>
      <c r="B156" s="164"/>
      <c r="C156" s="217" t="s">
        <v>98</v>
      </c>
      <c r="D156" s="217"/>
      <c r="E156" s="217" t="s">
        <v>99</v>
      </c>
      <c r="F156" s="217"/>
      <c r="G156" s="224" t="s">
        <v>7</v>
      </c>
      <c r="H156" s="217" t="s">
        <v>8</v>
      </c>
    </row>
    <row r="157" spans="1:8" ht="7.9" customHeight="1" x14ac:dyDescent="0.2">
      <c r="A157" s="217"/>
      <c r="B157" s="164"/>
      <c r="C157" s="217"/>
      <c r="D157" s="217"/>
      <c r="E157" s="217"/>
      <c r="F157" s="217"/>
      <c r="G157" s="224"/>
      <c r="H157" s="217"/>
    </row>
    <row r="158" spans="1:8" ht="65.25" x14ac:dyDescent="0.2">
      <c r="A158" s="217"/>
      <c r="B158" s="165"/>
      <c r="C158" s="105" t="s">
        <v>11</v>
      </c>
      <c r="D158" s="105" t="s">
        <v>124</v>
      </c>
      <c r="E158" s="105" t="s">
        <v>11</v>
      </c>
      <c r="F158" s="105" t="s">
        <v>271</v>
      </c>
      <c r="G158" s="224"/>
      <c r="H158" s="217"/>
    </row>
    <row r="159" spans="1:8" ht="38.25" x14ac:dyDescent="0.2">
      <c r="A159" s="3" t="s">
        <v>272</v>
      </c>
      <c r="B159" s="3" t="s">
        <v>273</v>
      </c>
      <c r="C159" s="102">
        <v>40</v>
      </c>
      <c r="D159" s="102">
        <v>80</v>
      </c>
      <c r="E159" s="102">
        <v>26</v>
      </c>
      <c r="F159" s="102">
        <v>60</v>
      </c>
      <c r="G159" s="65"/>
      <c r="H159" s="65"/>
    </row>
    <row r="160" spans="1:8" ht="69.599999999999994" customHeight="1" x14ac:dyDescent="0.2">
      <c r="A160" s="3" t="s">
        <v>274</v>
      </c>
      <c r="B160" s="3" t="s">
        <v>275</v>
      </c>
      <c r="C160" s="102">
        <v>30</v>
      </c>
      <c r="D160" s="102">
        <v>85</v>
      </c>
      <c r="E160" s="102">
        <v>20</v>
      </c>
      <c r="F160" s="102">
        <v>45</v>
      </c>
      <c r="G160" s="65"/>
      <c r="H160" s="65"/>
    </row>
    <row r="161" spans="1:8" ht="44.45" customHeight="1" x14ac:dyDescent="0.2">
      <c r="A161" s="3" t="s">
        <v>357</v>
      </c>
      <c r="B161" s="3" t="s">
        <v>276</v>
      </c>
      <c r="C161" s="102">
        <v>42</v>
      </c>
      <c r="D161" s="102">
        <v>160</v>
      </c>
      <c r="E161" s="102"/>
      <c r="F161" s="102"/>
      <c r="G161" s="65"/>
      <c r="H161" s="65"/>
    </row>
    <row r="162" spans="1:8" ht="25.9" customHeight="1" x14ac:dyDescent="0.2">
      <c r="A162" s="3" t="s">
        <v>277</v>
      </c>
      <c r="B162" s="3" t="s">
        <v>278</v>
      </c>
      <c r="C162" s="102">
        <v>80</v>
      </c>
      <c r="D162" s="102">
        <v>4345</v>
      </c>
      <c r="E162" s="102"/>
      <c r="F162" s="102"/>
      <c r="G162" s="65"/>
      <c r="H162" s="65"/>
    </row>
    <row r="163" spans="1:8" ht="26.45" customHeight="1" x14ac:dyDescent="0.2">
      <c r="A163" s="3" t="s">
        <v>343</v>
      </c>
      <c r="B163" s="3" t="s">
        <v>279</v>
      </c>
      <c r="C163" s="102">
        <v>95</v>
      </c>
      <c r="D163" s="102">
        <v>560</v>
      </c>
      <c r="E163" s="102">
        <v>26</v>
      </c>
      <c r="F163" s="102">
        <v>60</v>
      </c>
      <c r="G163" s="55" t="s">
        <v>280</v>
      </c>
      <c r="H163" s="65"/>
    </row>
    <row r="164" spans="1:8" ht="26.45" customHeight="1" x14ac:dyDescent="0.2">
      <c r="A164" s="3" t="s">
        <v>164</v>
      </c>
      <c r="B164" s="3"/>
      <c r="C164" s="82">
        <f>SUM(C159:C163)</f>
        <v>287</v>
      </c>
      <c r="D164" s="82">
        <f>SUM(D159:D163)</f>
        <v>5230</v>
      </c>
      <c r="E164" s="82">
        <f>SUM(E159:E163)</f>
        <v>72</v>
      </c>
      <c r="F164" s="82">
        <f>SUM(F159:F163)</f>
        <v>165</v>
      </c>
      <c r="G164" s="63"/>
      <c r="H164" s="65"/>
    </row>
    <row r="165" spans="1:8" ht="27.75" hidden="1" customHeight="1" x14ac:dyDescent="0.2">
      <c r="A165" s="65"/>
      <c r="B165" s="65" t="s">
        <v>281</v>
      </c>
      <c r="C165" s="116">
        <v>1970</v>
      </c>
      <c r="D165" s="64">
        <v>18108</v>
      </c>
      <c r="E165" s="65">
        <v>624</v>
      </c>
      <c r="F165" s="130">
        <v>3029</v>
      </c>
      <c r="G165" s="131"/>
      <c r="H165" s="65"/>
    </row>
    <row r="166" spans="1:8" hidden="1" x14ac:dyDescent="0.2">
      <c r="A166" s="65"/>
      <c r="B166" s="65"/>
      <c r="C166" s="65"/>
      <c r="D166" s="65"/>
      <c r="E166" s="65"/>
      <c r="F166" s="65"/>
      <c r="G166" s="65"/>
      <c r="H166" s="65"/>
    </row>
    <row r="167" spans="1:8" hidden="1" x14ac:dyDescent="0.2">
      <c r="A167" s="65"/>
      <c r="B167" s="65"/>
      <c r="C167" s="65"/>
      <c r="D167" s="65"/>
      <c r="E167" s="65"/>
      <c r="F167" s="65"/>
      <c r="G167" s="65"/>
      <c r="H167" s="65"/>
    </row>
    <row r="168" spans="1:8" hidden="1" x14ac:dyDescent="0.2">
      <c r="A168" s="65"/>
      <c r="B168" s="65"/>
      <c r="C168" s="65"/>
      <c r="D168" s="65"/>
      <c r="E168" s="65"/>
      <c r="F168" s="65"/>
      <c r="G168" s="65"/>
      <c r="H168" s="65"/>
    </row>
    <row r="169" spans="1:8" hidden="1" x14ac:dyDescent="0.2">
      <c r="A169" s="65"/>
      <c r="B169" s="65"/>
      <c r="C169" s="65"/>
      <c r="D169" s="65"/>
      <c r="E169" s="65"/>
      <c r="F169" s="65"/>
      <c r="G169" s="65"/>
      <c r="H169" s="65"/>
    </row>
    <row r="170" spans="1:8" hidden="1" x14ac:dyDescent="0.2">
      <c r="A170" s="65"/>
      <c r="B170" s="65"/>
      <c r="C170" s="65"/>
      <c r="D170" s="65"/>
      <c r="E170" s="65"/>
      <c r="F170" s="65"/>
      <c r="G170" s="65"/>
      <c r="H170" s="65"/>
    </row>
    <row r="171" spans="1:8" hidden="1" x14ac:dyDescent="0.2">
      <c r="A171" s="65"/>
      <c r="B171" s="65"/>
      <c r="C171" s="65"/>
      <c r="D171" s="65"/>
      <c r="E171" s="65"/>
      <c r="F171" s="65"/>
      <c r="G171" s="65"/>
      <c r="H171" s="65"/>
    </row>
    <row r="172" spans="1:8" hidden="1" x14ac:dyDescent="0.2">
      <c r="A172" s="65"/>
      <c r="B172" s="65"/>
      <c r="C172" s="65"/>
      <c r="D172" s="65"/>
      <c r="E172" s="65"/>
      <c r="F172" s="65"/>
      <c r="G172" s="65"/>
      <c r="H172" s="65"/>
    </row>
    <row r="173" spans="1:8" hidden="1" x14ac:dyDescent="0.2">
      <c r="A173" s="65"/>
      <c r="B173" s="65"/>
      <c r="C173" s="65"/>
      <c r="D173" s="65"/>
      <c r="E173" s="65"/>
      <c r="F173" s="65"/>
      <c r="G173" s="65"/>
      <c r="H173" s="65"/>
    </row>
    <row r="174" spans="1:8" hidden="1" x14ac:dyDescent="0.2">
      <c r="A174" s="217" t="s">
        <v>282</v>
      </c>
      <c r="B174" s="217"/>
      <c r="C174" s="132">
        <v>91</v>
      </c>
      <c r="D174" s="132"/>
      <c r="E174" s="132">
        <v>12</v>
      </c>
      <c r="F174" s="132">
        <v>55</v>
      </c>
      <c r="G174" s="217"/>
      <c r="H174" s="217"/>
    </row>
    <row r="175" spans="1:8" ht="51" hidden="1" x14ac:dyDescent="0.2">
      <c r="A175" s="133" t="s">
        <v>283</v>
      </c>
      <c r="B175" s="134" t="s">
        <v>284</v>
      </c>
      <c r="C175" s="135"/>
      <c r="D175" s="135"/>
      <c r="E175" s="218" t="s">
        <v>285</v>
      </c>
      <c r="F175" s="215"/>
      <c r="G175" s="215"/>
      <c r="H175" s="219"/>
    </row>
    <row r="176" spans="1:8" hidden="1" x14ac:dyDescent="0.2">
      <c r="A176" s="220"/>
      <c r="B176" s="220"/>
      <c r="C176" s="220"/>
      <c r="D176" s="220"/>
      <c r="E176" s="220"/>
      <c r="F176" s="220"/>
      <c r="G176" s="220"/>
      <c r="H176" s="220"/>
    </row>
    <row r="177" spans="1:8" s="137" customFormat="1" ht="30" customHeight="1" x14ac:dyDescent="0.25">
      <c r="A177" s="221" t="s">
        <v>286</v>
      </c>
      <c r="B177" s="221"/>
      <c r="C177" s="136">
        <v>2910</v>
      </c>
      <c r="D177" s="136">
        <v>19968</v>
      </c>
      <c r="E177" s="136">
        <v>1043</v>
      </c>
      <c r="F177" s="136">
        <v>4132</v>
      </c>
      <c r="G177" s="222"/>
      <c r="H177" s="222"/>
    </row>
    <row r="178" spans="1:8" ht="68.25" customHeight="1" x14ac:dyDescent="0.2">
      <c r="A178" s="138" t="s">
        <v>287</v>
      </c>
      <c r="B178" s="139" t="s">
        <v>350</v>
      </c>
      <c r="C178" s="215" t="s">
        <v>349</v>
      </c>
      <c r="D178" s="215"/>
      <c r="E178" s="215"/>
      <c r="F178" s="215"/>
      <c r="G178" s="215"/>
      <c r="H178" s="215"/>
    </row>
    <row r="179" spans="1:8" x14ac:dyDescent="0.2">
      <c r="C179" s="140"/>
      <c r="D179" s="140"/>
      <c r="E179" s="140"/>
      <c r="F179" s="140"/>
      <c r="G179" s="138"/>
      <c r="H179" s="138"/>
    </row>
    <row r="180" spans="1:8" ht="52.9" customHeight="1" x14ac:dyDescent="0.2">
      <c r="A180" s="141"/>
      <c r="B180" s="138"/>
      <c r="C180" s="216"/>
      <c r="D180" s="216"/>
      <c r="E180" s="216"/>
      <c r="F180" s="216"/>
      <c r="G180" s="216"/>
    </row>
    <row r="181" spans="1:8" x14ac:dyDescent="0.2">
      <c r="A181" s="106"/>
      <c r="B181" s="106"/>
      <c r="C181" s="106"/>
      <c r="D181" s="106"/>
      <c r="E181" s="106"/>
      <c r="F181" s="106"/>
      <c r="G181" s="106"/>
      <c r="H181" s="106"/>
    </row>
    <row r="182" spans="1:8" x14ac:dyDescent="0.2">
      <c r="A182" s="106"/>
      <c r="B182" s="106"/>
      <c r="C182" s="106"/>
      <c r="D182" s="106"/>
      <c r="E182" s="106"/>
      <c r="F182" s="106"/>
      <c r="G182" s="106"/>
      <c r="H182" s="106"/>
    </row>
    <row r="183" spans="1:8" x14ac:dyDescent="0.2">
      <c r="A183" s="106"/>
      <c r="B183" s="106"/>
      <c r="C183" s="106"/>
      <c r="D183" s="106"/>
      <c r="E183" s="106"/>
      <c r="F183" s="106"/>
      <c r="G183" s="106"/>
      <c r="H183" s="106"/>
    </row>
    <row r="184" spans="1:8" x14ac:dyDescent="0.2">
      <c r="A184" s="106"/>
      <c r="B184" s="106"/>
      <c r="C184" s="106"/>
      <c r="D184" s="106"/>
      <c r="E184" s="106"/>
      <c r="F184" s="106"/>
      <c r="G184" s="106"/>
      <c r="H184" s="106"/>
    </row>
    <row r="185" spans="1:8" x14ac:dyDescent="0.2">
      <c r="A185" s="106"/>
      <c r="B185" s="106"/>
      <c r="C185" s="106"/>
      <c r="D185" s="106"/>
      <c r="E185" s="106"/>
      <c r="F185" s="106"/>
      <c r="G185" s="106"/>
      <c r="H185" s="106"/>
    </row>
    <row r="186" spans="1:8" x14ac:dyDescent="0.2">
      <c r="A186" s="106"/>
      <c r="B186" s="106"/>
      <c r="C186" s="106"/>
      <c r="D186" s="106"/>
      <c r="E186" s="106"/>
      <c r="F186" s="106"/>
      <c r="G186" s="106"/>
      <c r="H186" s="106"/>
    </row>
    <row r="187" spans="1:8" x14ac:dyDescent="0.2">
      <c r="A187" s="106"/>
      <c r="B187" s="106"/>
      <c r="C187" s="106"/>
      <c r="D187" s="106"/>
      <c r="E187" s="106"/>
      <c r="F187" s="106"/>
      <c r="G187" s="106"/>
      <c r="H187" s="106"/>
    </row>
    <row r="188" spans="1:8" x14ac:dyDescent="0.2">
      <c r="A188" s="106"/>
      <c r="B188" s="106"/>
      <c r="C188" s="106"/>
      <c r="D188" s="106"/>
      <c r="E188" s="106"/>
      <c r="F188" s="106"/>
      <c r="G188" s="106"/>
      <c r="H188" s="106"/>
    </row>
    <row r="189" spans="1:8" x14ac:dyDescent="0.2">
      <c r="A189" s="106"/>
      <c r="B189" s="106"/>
      <c r="C189" s="106"/>
      <c r="D189" s="106"/>
      <c r="E189" s="106"/>
      <c r="F189" s="106"/>
      <c r="G189" s="106"/>
      <c r="H189" s="106"/>
    </row>
    <row r="190" spans="1:8" x14ac:dyDescent="0.2">
      <c r="A190" s="106"/>
      <c r="B190" s="106"/>
      <c r="C190" s="106"/>
      <c r="D190" s="106"/>
      <c r="E190" s="106"/>
      <c r="F190" s="106"/>
      <c r="G190" s="106"/>
      <c r="H190" s="106"/>
    </row>
    <row r="191" spans="1:8" x14ac:dyDescent="0.2">
      <c r="A191" s="106"/>
      <c r="B191" s="106"/>
      <c r="C191" s="106"/>
      <c r="D191" s="106"/>
      <c r="E191" s="106"/>
      <c r="F191" s="106"/>
      <c r="G191" s="106"/>
      <c r="H191" s="106"/>
    </row>
    <row r="192" spans="1:8" x14ac:dyDescent="0.2">
      <c r="A192" s="106"/>
      <c r="B192" s="106"/>
      <c r="C192" s="106"/>
      <c r="D192" s="106"/>
      <c r="E192" s="106"/>
      <c r="F192" s="106"/>
      <c r="G192" s="106"/>
      <c r="H192" s="106"/>
    </row>
    <row r="193" spans="1:8" x14ac:dyDescent="0.2">
      <c r="A193" s="106"/>
      <c r="B193" s="106"/>
      <c r="C193" s="106"/>
      <c r="D193" s="106"/>
      <c r="E193" s="106"/>
      <c r="F193" s="106"/>
      <c r="G193" s="106"/>
      <c r="H193" s="106"/>
    </row>
    <row r="194" spans="1:8" x14ac:dyDescent="0.2">
      <c r="A194" s="106"/>
      <c r="B194" s="106"/>
      <c r="C194" s="106"/>
      <c r="D194" s="106"/>
      <c r="E194" s="106"/>
      <c r="F194" s="106"/>
      <c r="G194" s="106"/>
      <c r="H194" s="106"/>
    </row>
    <row r="195" spans="1:8" x14ac:dyDescent="0.2">
      <c r="A195" s="106"/>
      <c r="B195" s="106"/>
      <c r="C195" s="106"/>
      <c r="D195" s="106"/>
      <c r="E195" s="106"/>
      <c r="F195" s="106"/>
      <c r="G195" s="106"/>
      <c r="H195" s="106"/>
    </row>
    <row r="196" spans="1:8" x14ac:dyDescent="0.2">
      <c r="A196" s="106"/>
      <c r="B196" s="106"/>
      <c r="C196" s="106"/>
      <c r="D196" s="106"/>
      <c r="E196" s="106"/>
      <c r="F196" s="106"/>
      <c r="G196" s="106"/>
      <c r="H196" s="106"/>
    </row>
    <row r="197" spans="1:8" x14ac:dyDescent="0.2">
      <c r="A197" s="106"/>
      <c r="B197" s="106"/>
      <c r="C197" s="106"/>
      <c r="D197" s="106"/>
      <c r="E197" s="106"/>
      <c r="F197" s="106"/>
      <c r="G197" s="106"/>
      <c r="H197" s="106"/>
    </row>
    <row r="198" spans="1:8" x14ac:dyDescent="0.2">
      <c r="A198" s="106"/>
      <c r="B198" s="106"/>
      <c r="C198" s="106"/>
      <c r="D198" s="106"/>
      <c r="E198" s="106"/>
      <c r="F198" s="106"/>
      <c r="G198" s="106"/>
      <c r="H198" s="106"/>
    </row>
    <row r="199" spans="1:8" x14ac:dyDescent="0.2">
      <c r="A199" s="106"/>
      <c r="B199" s="106"/>
      <c r="C199" s="106"/>
      <c r="D199" s="106"/>
      <c r="E199" s="106"/>
      <c r="F199" s="106"/>
      <c r="G199" s="106"/>
      <c r="H199" s="106"/>
    </row>
    <row r="200" spans="1:8" x14ac:dyDescent="0.2">
      <c r="A200" s="106"/>
      <c r="B200" s="106"/>
      <c r="C200" s="106"/>
      <c r="D200" s="106"/>
      <c r="E200" s="106"/>
      <c r="F200" s="106"/>
      <c r="G200" s="106"/>
      <c r="H200" s="106"/>
    </row>
    <row r="201" spans="1:8" x14ac:dyDescent="0.2">
      <c r="A201" s="106"/>
      <c r="B201" s="106"/>
      <c r="C201" s="106"/>
      <c r="D201" s="106"/>
      <c r="E201" s="106"/>
      <c r="F201" s="106"/>
      <c r="G201" s="106"/>
      <c r="H201" s="106"/>
    </row>
    <row r="202" spans="1:8" x14ac:dyDescent="0.2">
      <c r="A202" s="106"/>
      <c r="B202" s="106"/>
      <c r="C202" s="106"/>
      <c r="D202" s="106"/>
      <c r="E202" s="106"/>
      <c r="F202" s="106"/>
      <c r="G202" s="106"/>
      <c r="H202" s="106"/>
    </row>
  </sheetData>
  <mergeCells count="231">
    <mergeCell ref="A1:H1"/>
    <mergeCell ref="C2:F2"/>
    <mergeCell ref="G2:H2"/>
    <mergeCell ref="C3:D3"/>
    <mergeCell ref="E3:F3"/>
    <mergeCell ref="H3:H4"/>
    <mergeCell ref="A17:H17"/>
    <mergeCell ref="A18:A22"/>
    <mergeCell ref="B18:B22"/>
    <mergeCell ref="C18:D19"/>
    <mergeCell ref="E18:F19"/>
    <mergeCell ref="G18:G20"/>
    <mergeCell ref="H18:H20"/>
    <mergeCell ref="C21:C22"/>
    <mergeCell ref="D21:D22"/>
    <mergeCell ref="E21:E22"/>
    <mergeCell ref="F21:F22"/>
    <mergeCell ref="G21:G22"/>
    <mergeCell ref="H21:H22"/>
    <mergeCell ref="A2:A4"/>
    <mergeCell ref="G3:G4"/>
    <mergeCell ref="B2:B4"/>
    <mergeCell ref="F23:F26"/>
    <mergeCell ref="G23:G26"/>
    <mergeCell ref="H23:H26"/>
    <mergeCell ref="A27:A29"/>
    <mergeCell ref="B27:B29"/>
    <mergeCell ref="C27:C29"/>
    <mergeCell ref="D27:D29"/>
    <mergeCell ref="E27:E29"/>
    <mergeCell ref="F27:F29"/>
    <mergeCell ref="G27:G29"/>
    <mergeCell ref="H27:H29"/>
    <mergeCell ref="A23:A26"/>
    <mergeCell ref="B23:B26"/>
    <mergeCell ref="C23:C26"/>
    <mergeCell ref="D23:D26"/>
    <mergeCell ref="E23:E26"/>
    <mergeCell ref="F31:F32"/>
    <mergeCell ref="G31:G32"/>
    <mergeCell ref="H31:H32"/>
    <mergeCell ref="A42:H42"/>
    <mergeCell ref="A43:A46"/>
    <mergeCell ref="B43:B46"/>
    <mergeCell ref="C43:F43"/>
    <mergeCell ref="G43:H43"/>
    <mergeCell ref="C44:D45"/>
    <mergeCell ref="E44:F45"/>
    <mergeCell ref="G44:G46"/>
    <mergeCell ref="H44:H46"/>
    <mergeCell ref="A31:A32"/>
    <mergeCell ref="B31:B32"/>
    <mergeCell ref="C31:C32"/>
    <mergeCell ref="D31:D32"/>
    <mergeCell ref="E31:E32"/>
    <mergeCell ref="F48:F49"/>
    <mergeCell ref="G48:G49"/>
    <mergeCell ref="H48:H49"/>
    <mergeCell ref="A51:A52"/>
    <mergeCell ref="B51:B52"/>
    <mergeCell ref="C51:C52"/>
    <mergeCell ref="D51:D52"/>
    <mergeCell ref="E51:E52"/>
    <mergeCell ref="F51:F52"/>
    <mergeCell ref="G51:G52"/>
    <mergeCell ref="H51:H52"/>
    <mergeCell ref="A48:A49"/>
    <mergeCell ref="B48:B49"/>
    <mergeCell ref="C48:C49"/>
    <mergeCell ref="D48:D49"/>
    <mergeCell ref="E48:E49"/>
    <mergeCell ref="A53:A56"/>
    <mergeCell ref="A57:A61"/>
    <mergeCell ref="A67:H67"/>
    <mergeCell ref="A68:A71"/>
    <mergeCell ref="B68:B71"/>
    <mergeCell ref="C68:F68"/>
    <mergeCell ref="G68:H68"/>
    <mergeCell ref="C69:D70"/>
    <mergeCell ref="E69:F70"/>
    <mergeCell ref="G69:G71"/>
    <mergeCell ref="H69:H71"/>
    <mergeCell ref="D81:D82"/>
    <mergeCell ref="E81:E82"/>
    <mergeCell ref="F81:F82"/>
    <mergeCell ref="G81:G82"/>
    <mergeCell ref="H81:H82"/>
    <mergeCell ref="A79:A80"/>
    <mergeCell ref="B79:B80"/>
    <mergeCell ref="A81:A82"/>
    <mergeCell ref="B81:B82"/>
    <mergeCell ref="C81:C82"/>
    <mergeCell ref="F83:F84"/>
    <mergeCell ref="G83:G84"/>
    <mergeCell ref="H83:H84"/>
    <mergeCell ref="A85:A86"/>
    <mergeCell ref="B85:B86"/>
    <mergeCell ref="C85:C86"/>
    <mergeCell ref="D85:D86"/>
    <mergeCell ref="E85:E86"/>
    <mergeCell ref="F85:F86"/>
    <mergeCell ref="G85:G86"/>
    <mergeCell ref="H85:H86"/>
    <mergeCell ref="A83:A84"/>
    <mergeCell ref="B83:B84"/>
    <mergeCell ref="C83:C84"/>
    <mergeCell ref="D83:D84"/>
    <mergeCell ref="E83:E84"/>
    <mergeCell ref="A90:H90"/>
    <mergeCell ref="A91:A94"/>
    <mergeCell ref="B91:B94"/>
    <mergeCell ref="C91:F91"/>
    <mergeCell ref="G91:H91"/>
    <mergeCell ref="C92:D93"/>
    <mergeCell ref="E92:F93"/>
    <mergeCell ref="G92:G94"/>
    <mergeCell ref="H92:H94"/>
    <mergeCell ref="F95:F96"/>
    <mergeCell ref="G95:G96"/>
    <mergeCell ref="H95:H96"/>
    <mergeCell ref="A100:A102"/>
    <mergeCell ref="B100:B102"/>
    <mergeCell ref="C100:C102"/>
    <mergeCell ref="D100:D102"/>
    <mergeCell ref="E100:E102"/>
    <mergeCell ref="F100:F102"/>
    <mergeCell ref="G100:G102"/>
    <mergeCell ref="H100:H102"/>
    <mergeCell ref="A95:A96"/>
    <mergeCell ref="B95:B96"/>
    <mergeCell ref="C95:C96"/>
    <mergeCell ref="D95:D96"/>
    <mergeCell ref="E95:E96"/>
    <mergeCell ref="F104:F109"/>
    <mergeCell ref="G104:G109"/>
    <mergeCell ref="H104:H109"/>
    <mergeCell ref="A110:A111"/>
    <mergeCell ref="B110:B111"/>
    <mergeCell ref="C110:C111"/>
    <mergeCell ref="D110:D111"/>
    <mergeCell ref="E110:E111"/>
    <mergeCell ref="F110:F111"/>
    <mergeCell ref="G110:G111"/>
    <mergeCell ref="H110:H111"/>
    <mergeCell ref="A104:A109"/>
    <mergeCell ref="B104:B109"/>
    <mergeCell ref="C104:C109"/>
    <mergeCell ref="D104:D109"/>
    <mergeCell ref="E104:E109"/>
    <mergeCell ref="F113:F114"/>
    <mergeCell ref="G113:G114"/>
    <mergeCell ref="H113:H114"/>
    <mergeCell ref="A117:A118"/>
    <mergeCell ref="B117:B118"/>
    <mergeCell ref="C117:C118"/>
    <mergeCell ref="D117:D118"/>
    <mergeCell ref="E117:E118"/>
    <mergeCell ref="F117:F118"/>
    <mergeCell ref="G117:G118"/>
    <mergeCell ref="H117:H118"/>
    <mergeCell ref="A113:A114"/>
    <mergeCell ref="B113:B114"/>
    <mergeCell ref="C113:C114"/>
    <mergeCell ref="D113:D114"/>
    <mergeCell ref="E113:E114"/>
    <mergeCell ref="F122:F123"/>
    <mergeCell ref="G122:G123"/>
    <mergeCell ref="H122:H123"/>
    <mergeCell ref="A128:H128"/>
    <mergeCell ref="A129:A132"/>
    <mergeCell ref="B129:B132"/>
    <mergeCell ref="C129:F129"/>
    <mergeCell ref="G129:H129"/>
    <mergeCell ref="C130:D131"/>
    <mergeCell ref="E130:F131"/>
    <mergeCell ref="G130:G132"/>
    <mergeCell ref="H130:H132"/>
    <mergeCell ref="A122:A123"/>
    <mergeCell ref="B122:B123"/>
    <mergeCell ref="C122:C123"/>
    <mergeCell ref="D122:D123"/>
    <mergeCell ref="E122:E123"/>
    <mergeCell ref="F133:F138"/>
    <mergeCell ref="G133:G138"/>
    <mergeCell ref="H133:H138"/>
    <mergeCell ref="A139:A140"/>
    <mergeCell ref="B139:B140"/>
    <mergeCell ref="C139:C140"/>
    <mergeCell ref="D139:D140"/>
    <mergeCell ref="E139:E140"/>
    <mergeCell ref="F139:F140"/>
    <mergeCell ref="G139:G140"/>
    <mergeCell ref="H139:H140"/>
    <mergeCell ref="A133:A138"/>
    <mergeCell ref="B133:B138"/>
    <mergeCell ref="C133:C138"/>
    <mergeCell ref="D133:D138"/>
    <mergeCell ref="E133:E138"/>
    <mergeCell ref="F145:F146"/>
    <mergeCell ref="G145:G146"/>
    <mergeCell ref="H145:H146"/>
    <mergeCell ref="A148:A149"/>
    <mergeCell ref="B148:B149"/>
    <mergeCell ref="C148:C149"/>
    <mergeCell ref="D148:D149"/>
    <mergeCell ref="E148:E149"/>
    <mergeCell ref="F148:F149"/>
    <mergeCell ref="G148:G149"/>
    <mergeCell ref="H148:H149"/>
    <mergeCell ref="A145:A146"/>
    <mergeCell ref="B145:B146"/>
    <mergeCell ref="C145:C146"/>
    <mergeCell ref="D145:D146"/>
    <mergeCell ref="E145:E146"/>
    <mergeCell ref="C178:H178"/>
    <mergeCell ref="C180:G180"/>
    <mergeCell ref="A174:B174"/>
    <mergeCell ref="G174:H174"/>
    <mergeCell ref="E175:H175"/>
    <mergeCell ref="A176:H176"/>
    <mergeCell ref="A177:B177"/>
    <mergeCell ref="G177:H177"/>
    <mergeCell ref="A154:H154"/>
    <mergeCell ref="A155:A158"/>
    <mergeCell ref="B155:B158"/>
    <mergeCell ref="C155:F155"/>
    <mergeCell ref="G155:H155"/>
    <mergeCell ref="C156:D157"/>
    <mergeCell ref="E156:F157"/>
    <mergeCell ref="G156:G158"/>
    <mergeCell ref="H156:H158"/>
  </mergeCells>
  <pageMargins left="0.19685039370078741" right="0.11811023622047245" top="0.15748031496062992" bottom="0.15748031496062992"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workbookViewId="0">
      <selection activeCell="M34" sqref="M34"/>
    </sheetView>
  </sheetViews>
  <sheetFormatPr defaultRowHeight="15" x14ac:dyDescent="0.25"/>
  <cols>
    <col min="1" max="1" width="4" customWidth="1"/>
    <col min="2" max="2" width="43.28515625" customWidth="1"/>
    <col min="3" max="3" width="49.140625" customWidth="1"/>
    <col min="4" max="4" width="4.5703125" customWidth="1"/>
    <col min="5" max="5" width="4.42578125" customWidth="1"/>
    <col min="6" max="6" width="5" customWidth="1"/>
    <col min="7" max="7" width="3.28515625" customWidth="1"/>
    <col min="8" max="8" width="6.140625" customWidth="1"/>
    <col min="9" max="9" width="10.42578125" customWidth="1"/>
    <col min="10" max="10" width="11.5703125" customWidth="1"/>
  </cols>
  <sheetData>
    <row r="1" spans="1:10" x14ac:dyDescent="0.25">
      <c r="A1" s="279" t="s">
        <v>289</v>
      </c>
      <c r="B1" s="279"/>
      <c r="C1" s="279"/>
      <c r="D1" s="279"/>
      <c r="E1" s="279"/>
      <c r="F1" s="279"/>
      <c r="G1" s="279"/>
      <c r="H1" s="279"/>
      <c r="I1" s="279"/>
      <c r="J1" s="279"/>
    </row>
    <row r="2" spans="1:10" ht="15" customHeight="1" x14ac:dyDescent="0.25">
      <c r="A2" s="282" t="s">
        <v>12</v>
      </c>
      <c r="B2" s="283"/>
      <c r="C2" s="206" t="s">
        <v>14</v>
      </c>
      <c r="D2" s="211" t="s">
        <v>290</v>
      </c>
      <c r="E2" s="280" t="s">
        <v>17</v>
      </c>
      <c r="F2" s="288"/>
      <c r="G2" s="288"/>
      <c r="H2" s="281"/>
      <c r="I2" s="280" t="s">
        <v>15</v>
      </c>
      <c r="J2" s="281"/>
    </row>
    <row r="3" spans="1:10" ht="28.5" customHeight="1" x14ac:dyDescent="0.25">
      <c r="A3" s="284"/>
      <c r="B3" s="285"/>
      <c r="C3" s="207"/>
      <c r="D3" s="274"/>
      <c r="E3" s="289" t="s">
        <v>98</v>
      </c>
      <c r="F3" s="290"/>
      <c r="G3" s="289" t="s">
        <v>99</v>
      </c>
      <c r="H3" s="290"/>
      <c r="I3" s="227" t="s">
        <v>7</v>
      </c>
      <c r="J3" s="227" t="s">
        <v>8</v>
      </c>
    </row>
    <row r="4" spans="1:10" ht="71.25" customHeight="1" x14ac:dyDescent="0.25">
      <c r="A4" s="286"/>
      <c r="B4" s="287"/>
      <c r="C4" s="208"/>
      <c r="D4" s="212"/>
      <c r="E4" s="144" t="s">
        <v>16</v>
      </c>
      <c r="F4" s="145" t="s">
        <v>291</v>
      </c>
      <c r="G4" s="144" t="s">
        <v>16</v>
      </c>
      <c r="H4" s="145" t="s">
        <v>291</v>
      </c>
      <c r="I4" s="228"/>
      <c r="J4" s="228"/>
    </row>
    <row r="5" spans="1:10" ht="27" customHeight="1" x14ac:dyDescent="0.25">
      <c r="A5" s="142"/>
      <c r="B5" s="146" t="s">
        <v>292</v>
      </c>
      <c r="C5" s="147" t="s">
        <v>293</v>
      </c>
      <c r="D5" s="148">
        <v>72</v>
      </c>
      <c r="E5" s="148">
        <v>2</v>
      </c>
      <c r="F5" s="149">
        <v>160</v>
      </c>
      <c r="G5" s="149">
        <v>8</v>
      </c>
      <c r="H5" s="148">
        <v>45</v>
      </c>
      <c r="I5" s="143"/>
      <c r="J5" s="143"/>
    </row>
    <row r="6" spans="1:10" ht="19.5" customHeight="1" x14ac:dyDescent="0.25">
      <c r="A6" s="142"/>
      <c r="B6" s="146" t="s">
        <v>294</v>
      </c>
      <c r="C6" s="147" t="s">
        <v>295</v>
      </c>
      <c r="D6" s="148">
        <v>104</v>
      </c>
      <c r="E6" s="148">
        <v>5</v>
      </c>
      <c r="F6" s="148">
        <v>35</v>
      </c>
      <c r="G6" s="148">
        <v>2</v>
      </c>
      <c r="H6" s="148">
        <v>40</v>
      </c>
      <c r="I6" s="143"/>
      <c r="J6" s="143"/>
    </row>
    <row r="7" spans="1:10" ht="13.5" customHeight="1" x14ac:dyDescent="0.25">
      <c r="A7" s="142"/>
      <c r="B7" s="146" t="s">
        <v>296</v>
      </c>
      <c r="C7" s="147" t="s">
        <v>297</v>
      </c>
      <c r="D7" s="148">
        <v>48</v>
      </c>
      <c r="E7" s="148">
        <v>1</v>
      </c>
      <c r="F7" s="148">
        <v>19</v>
      </c>
      <c r="G7" s="148">
        <v>1</v>
      </c>
      <c r="H7" s="148">
        <v>9</v>
      </c>
      <c r="I7" s="143"/>
      <c r="J7" s="143"/>
    </row>
    <row r="8" spans="1:10" ht="22.5" customHeight="1" x14ac:dyDescent="0.25">
      <c r="A8" s="142"/>
      <c r="B8" s="146" t="s">
        <v>298</v>
      </c>
      <c r="C8" s="147" t="s">
        <v>299</v>
      </c>
      <c r="D8" s="148">
        <v>144</v>
      </c>
      <c r="E8" s="148">
        <v>10</v>
      </c>
      <c r="F8" s="148">
        <v>56</v>
      </c>
      <c r="G8" s="148">
        <v>6</v>
      </c>
      <c r="H8" s="148">
        <v>15</v>
      </c>
      <c r="I8" s="143"/>
      <c r="J8" s="143"/>
    </row>
    <row r="9" spans="1:10" ht="18" customHeight="1" x14ac:dyDescent="0.25">
      <c r="A9" s="142"/>
      <c r="B9" s="146" t="s">
        <v>300</v>
      </c>
      <c r="C9" s="147" t="s">
        <v>301</v>
      </c>
      <c r="D9" s="148">
        <v>144</v>
      </c>
      <c r="E9" s="148">
        <v>3</v>
      </c>
      <c r="F9" s="148">
        <v>47</v>
      </c>
      <c r="G9" s="148">
        <v>1</v>
      </c>
      <c r="H9" s="148">
        <v>35</v>
      </c>
      <c r="I9" s="143"/>
      <c r="J9" s="143"/>
    </row>
    <row r="10" spans="1:10" ht="24.75" customHeight="1" x14ac:dyDescent="0.25">
      <c r="A10" s="142"/>
      <c r="B10" s="146" t="s">
        <v>302</v>
      </c>
      <c r="C10" s="146" t="s">
        <v>303</v>
      </c>
      <c r="D10" s="148">
        <v>88</v>
      </c>
      <c r="E10" s="148">
        <v>15</v>
      </c>
      <c r="F10" s="148">
        <v>25</v>
      </c>
      <c r="G10" s="148">
        <v>1</v>
      </c>
      <c r="H10" s="148">
        <v>15</v>
      </c>
      <c r="I10" s="143"/>
      <c r="J10" s="143"/>
    </row>
    <row r="11" spans="1:10" ht="22.5" customHeight="1" x14ac:dyDescent="0.25">
      <c r="A11" s="142"/>
      <c r="B11" s="146" t="s">
        <v>347</v>
      </c>
      <c r="C11" s="3" t="s">
        <v>304</v>
      </c>
      <c r="D11" s="148">
        <v>172</v>
      </c>
      <c r="E11" s="148">
        <v>8</v>
      </c>
      <c r="F11" s="148">
        <v>25</v>
      </c>
      <c r="G11" s="148">
        <v>1</v>
      </c>
      <c r="H11" s="148">
        <v>12</v>
      </c>
      <c r="I11" s="143"/>
      <c r="J11" s="143"/>
    </row>
    <row r="12" spans="1:10" x14ac:dyDescent="0.25">
      <c r="A12" s="211" t="s">
        <v>356</v>
      </c>
      <c r="B12" s="146" t="s">
        <v>305</v>
      </c>
      <c r="C12" s="147" t="s">
        <v>306</v>
      </c>
      <c r="D12" s="148">
        <v>104</v>
      </c>
      <c r="E12" s="148">
        <v>9</v>
      </c>
      <c r="F12" s="148">
        <v>20</v>
      </c>
      <c r="G12" s="148">
        <v>1</v>
      </c>
      <c r="H12" s="148">
        <v>16</v>
      </c>
      <c r="I12" s="3"/>
      <c r="J12" s="3"/>
    </row>
    <row r="13" spans="1:10" ht="15" customHeight="1" x14ac:dyDescent="0.25">
      <c r="A13" s="274"/>
      <c r="B13" s="146" t="s">
        <v>307</v>
      </c>
      <c r="C13" s="3" t="s">
        <v>293</v>
      </c>
      <c r="D13" s="148">
        <v>88</v>
      </c>
      <c r="E13" s="148">
        <v>4</v>
      </c>
      <c r="F13" s="148">
        <v>90</v>
      </c>
      <c r="G13" s="148">
        <v>4</v>
      </c>
      <c r="H13" s="148">
        <v>22</v>
      </c>
      <c r="I13" s="3"/>
      <c r="J13" s="3"/>
    </row>
    <row r="14" spans="1:10" x14ac:dyDescent="0.25">
      <c r="A14" s="274"/>
      <c r="B14" s="146" t="s">
        <v>308</v>
      </c>
      <c r="C14" s="3" t="s">
        <v>309</v>
      </c>
      <c r="D14" s="148">
        <v>72</v>
      </c>
      <c r="E14" s="148">
        <v>3</v>
      </c>
      <c r="F14" s="148">
        <v>38</v>
      </c>
      <c r="G14" s="148">
        <v>2</v>
      </c>
      <c r="H14" s="148">
        <v>16</v>
      </c>
      <c r="I14" s="3"/>
      <c r="J14" s="3"/>
    </row>
    <row r="15" spans="1:10" x14ac:dyDescent="0.25">
      <c r="A15" s="274"/>
      <c r="B15" s="146" t="s">
        <v>310</v>
      </c>
      <c r="C15" s="3" t="s">
        <v>311</v>
      </c>
      <c r="D15" s="102">
        <v>88</v>
      </c>
      <c r="E15" s="148">
        <v>3</v>
      </c>
      <c r="F15" s="148">
        <v>38</v>
      </c>
      <c r="G15" s="148">
        <v>3</v>
      </c>
      <c r="H15" s="148">
        <v>18</v>
      </c>
      <c r="I15" s="3"/>
      <c r="J15" s="3"/>
    </row>
    <row r="16" spans="1:10" x14ac:dyDescent="0.25">
      <c r="A16" s="274"/>
      <c r="B16" s="146" t="s">
        <v>312</v>
      </c>
      <c r="C16" s="3" t="s">
        <v>313</v>
      </c>
      <c r="D16" s="148">
        <v>50</v>
      </c>
      <c r="E16" s="148">
        <v>2</v>
      </c>
      <c r="F16" s="148">
        <v>48</v>
      </c>
      <c r="G16" s="148">
        <v>1</v>
      </c>
      <c r="H16" s="148">
        <v>27</v>
      </c>
      <c r="I16" s="3"/>
      <c r="J16" s="3"/>
    </row>
    <row r="17" spans="1:10" x14ac:dyDescent="0.25">
      <c r="A17" s="274"/>
      <c r="B17" s="146" t="s">
        <v>314</v>
      </c>
      <c r="C17" s="3" t="s">
        <v>315</v>
      </c>
      <c r="D17" s="148">
        <v>144</v>
      </c>
      <c r="E17" s="148">
        <v>1</v>
      </c>
      <c r="F17" s="148">
        <v>29</v>
      </c>
      <c r="G17" s="148">
        <v>2</v>
      </c>
      <c r="H17" s="148">
        <v>10</v>
      </c>
      <c r="I17" s="3"/>
      <c r="J17" s="3"/>
    </row>
    <row r="18" spans="1:10" ht="15" customHeight="1" x14ac:dyDescent="0.25">
      <c r="A18" s="274"/>
      <c r="B18" s="146" t="s">
        <v>316</v>
      </c>
      <c r="C18" s="3" t="s">
        <v>317</v>
      </c>
      <c r="D18" s="148">
        <v>72</v>
      </c>
      <c r="E18" s="148">
        <v>2</v>
      </c>
      <c r="F18" s="148">
        <v>45</v>
      </c>
      <c r="G18" s="148">
        <v>2</v>
      </c>
      <c r="H18" s="148">
        <v>10</v>
      </c>
      <c r="I18" s="3"/>
      <c r="J18" s="3"/>
    </row>
    <row r="19" spans="1:10" ht="25.5" customHeight="1" x14ac:dyDescent="0.25">
      <c r="A19" s="274"/>
      <c r="B19" s="146" t="s">
        <v>318</v>
      </c>
      <c r="C19" s="147" t="s">
        <v>293</v>
      </c>
      <c r="D19" s="148">
        <v>104</v>
      </c>
      <c r="E19" s="148">
        <v>6</v>
      </c>
      <c r="F19" s="148">
        <v>35</v>
      </c>
      <c r="G19" s="148">
        <v>1</v>
      </c>
      <c r="H19" s="148">
        <v>6</v>
      </c>
      <c r="I19" s="3"/>
      <c r="J19" s="3"/>
    </row>
    <row r="20" spans="1:10" x14ac:dyDescent="0.25">
      <c r="A20" s="274"/>
      <c r="B20" s="146" t="s">
        <v>319</v>
      </c>
      <c r="C20" s="147" t="s">
        <v>293</v>
      </c>
      <c r="D20" s="102">
        <v>40</v>
      </c>
      <c r="E20" s="148">
        <v>8</v>
      </c>
      <c r="F20" s="148">
        <v>65</v>
      </c>
      <c r="G20" s="148">
        <v>0</v>
      </c>
      <c r="H20" s="148">
        <v>0</v>
      </c>
      <c r="I20" s="3"/>
      <c r="J20" s="3"/>
    </row>
    <row r="21" spans="1:10" ht="25.5" customHeight="1" x14ac:dyDescent="0.25">
      <c r="A21" s="274"/>
      <c r="B21" s="146" t="s">
        <v>320</v>
      </c>
      <c r="C21" s="147" t="s">
        <v>293</v>
      </c>
      <c r="D21" s="148">
        <v>72</v>
      </c>
      <c r="E21" s="148">
        <v>4</v>
      </c>
      <c r="F21" s="148">
        <v>190</v>
      </c>
      <c r="G21" s="148">
        <v>5</v>
      </c>
      <c r="H21" s="148">
        <v>30</v>
      </c>
      <c r="I21" s="3"/>
      <c r="J21" s="3"/>
    </row>
    <row r="22" spans="1:10" x14ac:dyDescent="0.25">
      <c r="A22" s="274"/>
      <c r="B22" s="146" t="s">
        <v>321</v>
      </c>
      <c r="C22" s="65" t="s">
        <v>322</v>
      </c>
      <c r="D22" s="148">
        <v>104</v>
      </c>
      <c r="E22" s="148">
        <v>10</v>
      </c>
      <c r="F22" s="148">
        <v>190</v>
      </c>
      <c r="G22" s="148">
        <v>15</v>
      </c>
      <c r="H22" s="148">
        <v>25</v>
      </c>
      <c r="I22" s="65"/>
      <c r="J22" s="3"/>
    </row>
    <row r="23" spans="1:10" ht="15" customHeight="1" x14ac:dyDescent="0.25">
      <c r="A23" s="274"/>
      <c r="B23" s="146" t="s">
        <v>323</v>
      </c>
      <c r="C23" s="146" t="s">
        <v>324</v>
      </c>
      <c r="D23" s="148">
        <v>64</v>
      </c>
      <c r="E23" s="148">
        <v>7</v>
      </c>
      <c r="F23" s="148">
        <v>95</v>
      </c>
      <c r="G23" s="148">
        <v>3</v>
      </c>
      <c r="H23" s="148">
        <v>95</v>
      </c>
      <c r="I23" s="65"/>
      <c r="J23" s="3"/>
    </row>
    <row r="24" spans="1:10" ht="15" customHeight="1" x14ac:dyDescent="0.25">
      <c r="A24" s="274"/>
      <c r="B24" s="146" t="s">
        <v>325</v>
      </c>
      <c r="C24" s="146" t="s">
        <v>326</v>
      </c>
      <c r="D24" s="148">
        <v>40</v>
      </c>
      <c r="E24" s="148">
        <v>2</v>
      </c>
      <c r="F24" s="148">
        <v>70</v>
      </c>
      <c r="G24" s="148">
        <v>2</v>
      </c>
      <c r="H24" s="148">
        <v>65</v>
      </c>
      <c r="I24" s="65"/>
      <c r="J24" s="3"/>
    </row>
    <row r="25" spans="1:10" x14ac:dyDescent="0.25">
      <c r="A25" s="274"/>
      <c r="B25" s="146" t="s">
        <v>327</v>
      </c>
      <c r="C25" s="146" t="s">
        <v>328</v>
      </c>
      <c r="D25" s="148">
        <v>88</v>
      </c>
      <c r="E25" s="148">
        <v>7</v>
      </c>
      <c r="F25" s="148">
        <v>75</v>
      </c>
      <c r="G25" s="148">
        <v>5</v>
      </c>
      <c r="H25" s="148">
        <v>70</v>
      </c>
      <c r="I25" s="3"/>
      <c r="J25" s="3"/>
    </row>
    <row r="26" spans="1:10" x14ac:dyDescent="0.25">
      <c r="A26" s="274"/>
      <c r="B26" s="146" t="s">
        <v>329</v>
      </c>
      <c r="C26" s="147" t="s">
        <v>293</v>
      </c>
      <c r="D26" s="148">
        <v>80</v>
      </c>
      <c r="E26" s="148">
        <v>4</v>
      </c>
      <c r="F26" s="148">
        <v>65</v>
      </c>
      <c r="G26" s="148">
        <v>5</v>
      </c>
      <c r="H26" s="148">
        <v>72</v>
      </c>
      <c r="I26" s="3"/>
      <c r="J26" s="3"/>
    </row>
    <row r="27" spans="1:10" ht="25.5" x14ac:dyDescent="0.25">
      <c r="A27" s="274"/>
      <c r="B27" s="146" t="s">
        <v>330</v>
      </c>
      <c r="C27" s="146" t="s">
        <v>331</v>
      </c>
      <c r="D27" s="148">
        <v>72</v>
      </c>
      <c r="E27" s="148">
        <v>3</v>
      </c>
      <c r="F27" s="148">
        <v>36</v>
      </c>
      <c r="G27" s="148">
        <v>3</v>
      </c>
      <c r="H27" s="148">
        <v>28</v>
      </c>
      <c r="I27" s="3"/>
      <c r="J27" s="3"/>
    </row>
    <row r="28" spans="1:10" x14ac:dyDescent="0.25">
      <c r="A28" s="274"/>
      <c r="B28" s="146" t="s">
        <v>332</v>
      </c>
      <c r="C28" s="146" t="s">
        <v>332</v>
      </c>
      <c r="D28" s="148">
        <v>32</v>
      </c>
      <c r="E28" s="148">
        <v>5</v>
      </c>
      <c r="F28" s="148">
        <v>40</v>
      </c>
      <c r="G28" s="148">
        <v>3</v>
      </c>
      <c r="H28" s="148">
        <v>25</v>
      </c>
      <c r="I28" s="3"/>
      <c r="J28" s="3"/>
    </row>
    <row r="29" spans="1:10" x14ac:dyDescent="0.25">
      <c r="A29" s="274"/>
      <c r="B29" s="146" t="s">
        <v>333</v>
      </c>
      <c r="C29" s="146" t="s">
        <v>333</v>
      </c>
      <c r="D29" s="148">
        <v>74</v>
      </c>
      <c r="E29" s="148">
        <v>1</v>
      </c>
      <c r="F29" s="148">
        <v>25</v>
      </c>
      <c r="G29" s="148">
        <v>1</v>
      </c>
      <c r="H29" s="148">
        <v>25</v>
      </c>
      <c r="I29" s="3"/>
      <c r="J29" s="3"/>
    </row>
    <row r="30" spans="1:10" x14ac:dyDescent="0.25">
      <c r="A30" s="274"/>
      <c r="B30" s="150" t="s">
        <v>334</v>
      </c>
      <c r="C30" s="150" t="s">
        <v>335</v>
      </c>
      <c r="D30" s="148">
        <v>48</v>
      </c>
      <c r="E30" s="148">
        <v>2</v>
      </c>
      <c r="F30" s="148">
        <v>26</v>
      </c>
      <c r="G30" s="148">
        <v>1</v>
      </c>
      <c r="H30" s="148">
        <v>25</v>
      </c>
      <c r="I30" s="3"/>
      <c r="J30" s="3"/>
    </row>
    <row r="31" spans="1:10" x14ac:dyDescent="0.25">
      <c r="A31" s="274"/>
      <c r="B31" s="146" t="s">
        <v>336</v>
      </c>
      <c r="C31" s="147" t="s">
        <v>293</v>
      </c>
      <c r="D31" s="148">
        <v>440</v>
      </c>
      <c r="E31" s="148">
        <v>12</v>
      </c>
      <c r="F31" s="148">
        <v>40</v>
      </c>
      <c r="G31" s="148">
        <v>5</v>
      </c>
      <c r="H31" s="148">
        <v>30</v>
      </c>
      <c r="I31" s="3"/>
      <c r="J31" s="3"/>
    </row>
    <row r="32" spans="1:10" x14ac:dyDescent="0.25">
      <c r="A32" s="274"/>
      <c r="B32" s="146" t="s">
        <v>337</v>
      </c>
      <c r="C32" s="147" t="s">
        <v>293</v>
      </c>
      <c r="D32" s="148">
        <v>152</v>
      </c>
      <c r="E32" s="148">
        <v>4</v>
      </c>
      <c r="F32" s="148">
        <v>50</v>
      </c>
      <c r="G32" s="148">
        <v>3</v>
      </c>
      <c r="H32" s="148">
        <v>35</v>
      </c>
      <c r="I32" s="3"/>
      <c r="J32" s="3"/>
    </row>
    <row r="33" spans="1:10" x14ac:dyDescent="0.25">
      <c r="A33" s="274"/>
      <c r="B33" s="146" t="s">
        <v>338</v>
      </c>
      <c r="C33" s="147" t="s">
        <v>293</v>
      </c>
      <c r="D33" s="148">
        <v>58</v>
      </c>
      <c r="E33" s="148">
        <v>3</v>
      </c>
      <c r="F33" s="148">
        <v>45</v>
      </c>
      <c r="G33" s="148">
        <v>2</v>
      </c>
      <c r="H33" s="148">
        <v>27</v>
      </c>
      <c r="I33" s="3"/>
      <c r="J33" s="3"/>
    </row>
    <row r="34" spans="1:10" ht="15" customHeight="1" x14ac:dyDescent="0.25">
      <c r="A34" s="274"/>
      <c r="B34" s="146" t="s">
        <v>339</v>
      </c>
      <c r="C34" s="147" t="s">
        <v>293</v>
      </c>
      <c r="D34" s="148">
        <v>172</v>
      </c>
      <c r="E34" s="148">
        <v>12</v>
      </c>
      <c r="F34" s="148">
        <v>70</v>
      </c>
      <c r="G34" s="148">
        <v>1</v>
      </c>
      <c r="H34" s="148">
        <v>6</v>
      </c>
      <c r="I34" s="3"/>
      <c r="J34" s="3"/>
    </row>
    <row r="35" spans="1:10" x14ac:dyDescent="0.25">
      <c r="A35" s="274"/>
      <c r="B35" s="146" t="s">
        <v>340</v>
      </c>
      <c r="C35" s="3" t="s">
        <v>340</v>
      </c>
      <c r="D35" s="148">
        <v>280</v>
      </c>
      <c r="E35" s="151">
        <v>12</v>
      </c>
      <c r="F35" s="152">
        <v>180</v>
      </c>
      <c r="G35" s="151">
        <v>9</v>
      </c>
      <c r="H35" s="151">
        <v>35</v>
      </c>
      <c r="I35" s="3"/>
      <c r="J35" s="3"/>
    </row>
    <row r="36" spans="1:10" x14ac:dyDescent="0.25">
      <c r="A36" s="274"/>
      <c r="B36" s="146" t="s">
        <v>341</v>
      </c>
      <c r="C36" s="147" t="s">
        <v>293</v>
      </c>
      <c r="D36" s="148">
        <v>90</v>
      </c>
      <c r="E36" s="153">
        <v>2</v>
      </c>
      <c r="F36" s="152">
        <v>38</v>
      </c>
      <c r="G36" s="151">
        <v>1</v>
      </c>
      <c r="H36" s="153">
        <v>10</v>
      </c>
      <c r="I36" s="3"/>
      <c r="J36" s="3"/>
    </row>
    <row r="37" spans="1:10" x14ac:dyDescent="0.25">
      <c r="A37" s="212"/>
      <c r="B37" s="154" t="s">
        <v>164</v>
      </c>
      <c r="C37" s="275"/>
      <c r="D37" s="276"/>
      <c r="E37" s="155">
        <f>SUM(E5:E36)</f>
        <v>172</v>
      </c>
      <c r="F37" s="155">
        <f>SUM(F5:F36)</f>
        <v>2010</v>
      </c>
      <c r="G37" s="156">
        <f>SUM(G5:G36)</f>
        <v>100</v>
      </c>
      <c r="H37" s="157">
        <f>SUM(H5:H36)</f>
        <v>899</v>
      </c>
      <c r="I37" s="209"/>
      <c r="J37" s="277"/>
    </row>
    <row r="38" spans="1:10" x14ac:dyDescent="0.25">
      <c r="B38" s="41"/>
      <c r="C38" s="42"/>
      <c r="D38" s="278"/>
      <c r="E38" s="278"/>
      <c r="F38" s="278"/>
      <c r="G38" s="278"/>
      <c r="H38" s="278"/>
      <c r="I38" s="278"/>
      <c r="J38" s="278"/>
    </row>
    <row r="42" spans="1:10" ht="15" customHeight="1" x14ac:dyDescent="0.25"/>
    <row r="43" spans="1:10" ht="15" customHeight="1" x14ac:dyDescent="0.25"/>
    <row r="45" spans="1:10" ht="15" customHeight="1" x14ac:dyDescent="0.25"/>
  </sheetData>
  <mergeCells count="14">
    <mergeCell ref="A1:J1"/>
    <mergeCell ref="C2:C4"/>
    <mergeCell ref="D2:D4"/>
    <mergeCell ref="I2:J2"/>
    <mergeCell ref="A2:B4"/>
    <mergeCell ref="E2:H2"/>
    <mergeCell ref="E3:F3"/>
    <mergeCell ref="G3:H3"/>
    <mergeCell ref="A12:A37"/>
    <mergeCell ref="C37:D37"/>
    <mergeCell ref="I37:J37"/>
    <mergeCell ref="D38:J38"/>
    <mergeCell ref="I3:I4"/>
    <mergeCell ref="J3:J4"/>
  </mergeCells>
  <hyperlinks>
    <hyperlink ref="B30" r:id="rId1" tooltip="Gıda Teknolojisi" display="http://hbogm.meb.gov.tr/modulerprogramlar/kurslar/G%C4%B1da Teknolojisi_%C4%B0%C5%9Fletmelerde Hijyen Kurs Program%C4%B1.pdf"/>
    <hyperlink ref="C30" r:id="rId2" tooltip="Gıda Teknolojisi" display="http://hbogm.meb.gov.tr/modulerprogramlar/kurslar/G%C4%B1da Teknolojisi_%C4%B0%C5%9Fletmelerde Hijyen Kurs Program%C4%B1.pdf"/>
  </hyperlinks>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I10" sqref="I10"/>
    </sheetView>
  </sheetViews>
  <sheetFormatPr defaultRowHeight="15" x14ac:dyDescent="0.25"/>
  <cols>
    <col min="1" max="1" width="7.140625" customWidth="1"/>
    <col min="2" max="2" width="42.140625" customWidth="1"/>
    <col min="3" max="3" width="46" customWidth="1"/>
    <col min="4" max="4" width="3.5703125" customWidth="1"/>
    <col min="5" max="5" width="3.7109375" customWidth="1"/>
    <col min="6" max="6" width="3.28515625" customWidth="1"/>
    <col min="7" max="7" width="3.85546875" customWidth="1"/>
    <col min="8" max="8" width="3" customWidth="1"/>
    <col min="9" max="9" width="25.85546875" customWidth="1"/>
  </cols>
  <sheetData>
    <row r="1" spans="1:9" ht="29.25" customHeight="1" x14ac:dyDescent="0.25">
      <c r="A1" s="293" t="s">
        <v>30</v>
      </c>
      <c r="B1" s="293"/>
      <c r="C1" s="293"/>
      <c r="D1" s="293"/>
      <c r="E1" s="293"/>
      <c r="F1" s="293"/>
      <c r="G1" s="293"/>
      <c r="H1" s="293"/>
      <c r="I1" s="293"/>
    </row>
    <row r="2" spans="1:9" ht="30" customHeight="1" x14ac:dyDescent="0.25">
      <c r="A2" s="206" t="s">
        <v>18</v>
      </c>
      <c r="B2" s="206"/>
      <c r="C2" s="206" t="s">
        <v>19</v>
      </c>
      <c r="D2" s="206" t="s">
        <v>20</v>
      </c>
      <c r="E2" s="206"/>
      <c r="F2" s="206"/>
      <c r="G2" s="206"/>
      <c r="H2" s="206"/>
      <c r="I2" s="206" t="s">
        <v>31</v>
      </c>
    </row>
    <row r="3" spans="1:9" ht="27" customHeight="1" x14ac:dyDescent="0.25">
      <c r="A3" s="207"/>
      <c r="B3" s="207"/>
      <c r="C3" s="207"/>
      <c r="D3" s="291" t="s">
        <v>21</v>
      </c>
      <c r="E3" s="209" t="s">
        <v>46</v>
      </c>
      <c r="F3" s="277"/>
      <c r="G3" s="301" t="s">
        <v>47</v>
      </c>
      <c r="H3" s="301"/>
      <c r="I3" s="207"/>
    </row>
    <row r="4" spans="1:9" ht="91.9" customHeight="1" x14ac:dyDescent="0.25">
      <c r="A4" s="208"/>
      <c r="B4" s="208"/>
      <c r="C4" s="208"/>
      <c r="D4" s="292"/>
      <c r="E4" s="37" t="s">
        <v>22</v>
      </c>
      <c r="F4" s="37" t="s">
        <v>23</v>
      </c>
      <c r="G4" s="37" t="s">
        <v>22</v>
      </c>
      <c r="H4" s="37" t="s">
        <v>23</v>
      </c>
      <c r="I4" s="208"/>
    </row>
    <row r="5" spans="1:9" ht="14.25" customHeight="1" x14ac:dyDescent="0.25">
      <c r="A5" s="211" t="s">
        <v>24</v>
      </c>
      <c r="B5" s="5"/>
      <c r="C5" s="5"/>
      <c r="D5" s="15"/>
      <c r="E5" s="14"/>
      <c r="F5" s="16"/>
      <c r="G5" s="17"/>
      <c r="H5" s="18"/>
      <c r="I5" s="5"/>
    </row>
    <row r="6" spans="1:9" ht="16.5" customHeight="1" x14ac:dyDescent="0.25">
      <c r="A6" s="274"/>
      <c r="B6" s="6"/>
      <c r="C6" s="6"/>
      <c r="D6" s="19"/>
      <c r="E6" s="20"/>
      <c r="F6" s="21"/>
      <c r="G6" s="22"/>
      <c r="H6" s="23"/>
      <c r="I6" s="6"/>
    </row>
    <row r="7" spans="1:9" x14ac:dyDescent="0.25">
      <c r="A7" s="274"/>
      <c r="B7" s="6"/>
      <c r="C7" s="6"/>
      <c r="D7" s="19"/>
      <c r="E7" s="20"/>
      <c r="F7" s="21"/>
      <c r="G7" s="22"/>
      <c r="H7" s="24"/>
      <c r="I7" s="6"/>
    </row>
    <row r="8" spans="1:9" x14ac:dyDescent="0.25">
      <c r="A8" s="212"/>
      <c r="B8" s="7"/>
      <c r="C8" s="7"/>
      <c r="D8" s="25"/>
      <c r="E8" s="26"/>
      <c r="F8" s="27"/>
      <c r="G8" s="28"/>
      <c r="H8" s="29"/>
      <c r="I8" s="7"/>
    </row>
    <row r="9" spans="1:9" ht="18.75" customHeight="1" x14ac:dyDescent="0.25">
      <c r="A9" s="291" t="s">
        <v>25</v>
      </c>
      <c r="B9" s="227" t="s">
        <v>353</v>
      </c>
      <c r="C9" s="227" t="s">
        <v>354</v>
      </c>
      <c r="D9" s="227">
        <v>10</v>
      </c>
      <c r="E9" s="227">
        <v>90</v>
      </c>
      <c r="F9" s="227">
        <v>540</v>
      </c>
      <c r="G9" s="227">
        <v>9</v>
      </c>
      <c r="H9" s="227">
        <v>35</v>
      </c>
      <c r="I9" s="32"/>
    </row>
    <row r="10" spans="1:9" x14ac:dyDescent="0.25">
      <c r="A10" s="297"/>
      <c r="B10" s="265"/>
      <c r="C10" s="265"/>
      <c r="D10" s="265"/>
      <c r="E10" s="265"/>
      <c r="F10" s="265"/>
      <c r="G10" s="265"/>
      <c r="H10" s="265"/>
      <c r="I10" s="30"/>
    </row>
    <row r="11" spans="1:9" x14ac:dyDescent="0.25">
      <c r="A11" s="297"/>
      <c r="B11" s="265"/>
      <c r="C11" s="265"/>
      <c r="D11" s="265"/>
      <c r="E11" s="265"/>
      <c r="F11" s="265"/>
      <c r="G11" s="265"/>
      <c r="H11" s="265"/>
      <c r="I11" s="30"/>
    </row>
    <row r="12" spans="1:9" x14ac:dyDescent="0.25">
      <c r="A12" s="292"/>
      <c r="B12" s="228"/>
      <c r="C12" s="228"/>
      <c r="D12" s="228"/>
      <c r="E12" s="228"/>
      <c r="F12" s="228"/>
      <c r="G12" s="228"/>
      <c r="H12" s="228"/>
      <c r="I12" s="33"/>
    </row>
    <row r="13" spans="1:9" x14ac:dyDescent="0.25">
      <c r="A13" s="211" t="s">
        <v>26</v>
      </c>
      <c r="B13" s="5"/>
      <c r="C13" s="5"/>
      <c r="D13" s="5"/>
      <c r="E13" s="5"/>
      <c r="F13" s="5"/>
      <c r="G13" s="5"/>
      <c r="H13" s="5"/>
      <c r="I13" s="5"/>
    </row>
    <row r="14" spans="1:9" x14ac:dyDescent="0.25">
      <c r="A14" s="274"/>
      <c r="B14" s="6"/>
      <c r="C14" s="6"/>
      <c r="D14" s="6"/>
      <c r="E14" s="6"/>
      <c r="F14" s="6"/>
      <c r="G14" s="6"/>
      <c r="H14" s="6"/>
      <c r="I14" s="6"/>
    </row>
    <row r="15" spans="1:9" x14ac:dyDescent="0.25">
      <c r="A15" s="212"/>
      <c r="B15" s="7"/>
      <c r="C15" s="7"/>
      <c r="D15" s="7"/>
      <c r="E15" s="7"/>
      <c r="F15" s="7"/>
      <c r="G15" s="7"/>
      <c r="H15" s="7"/>
      <c r="I15" s="7"/>
    </row>
    <row r="16" spans="1:9" x14ac:dyDescent="0.25">
      <c r="A16" s="298" t="s">
        <v>27</v>
      </c>
      <c r="B16" s="5"/>
      <c r="C16" s="5"/>
      <c r="D16" s="32"/>
      <c r="E16" s="34"/>
      <c r="F16" s="32"/>
      <c r="G16" s="34"/>
      <c r="H16" s="5"/>
      <c r="I16" s="5"/>
    </row>
    <row r="17" spans="1:13" x14ac:dyDescent="0.25">
      <c r="A17" s="299"/>
      <c r="B17" s="6"/>
      <c r="C17" s="6"/>
      <c r="D17" s="30"/>
      <c r="E17" s="31"/>
      <c r="F17" s="30"/>
      <c r="G17" s="31"/>
      <c r="H17" s="6"/>
      <c r="I17" s="6"/>
    </row>
    <row r="18" spans="1:13" x14ac:dyDescent="0.25">
      <c r="A18" s="299"/>
      <c r="B18" s="6"/>
      <c r="C18" s="6"/>
      <c r="D18" s="30"/>
      <c r="E18" s="31"/>
      <c r="F18" s="30"/>
      <c r="G18" s="31"/>
      <c r="H18" s="6"/>
      <c r="I18" s="6"/>
    </row>
    <row r="19" spans="1:13" x14ac:dyDescent="0.25">
      <c r="A19" s="300"/>
      <c r="B19" s="7"/>
      <c r="C19" s="7"/>
      <c r="D19" s="33"/>
      <c r="E19" s="35"/>
      <c r="F19" s="33"/>
      <c r="G19" s="35"/>
      <c r="H19" s="7"/>
      <c r="I19" s="7"/>
    </row>
    <row r="20" spans="1:13" ht="16.5" customHeight="1" x14ac:dyDescent="0.25">
      <c r="A20" s="211" t="s">
        <v>28</v>
      </c>
      <c r="B20" s="5"/>
      <c r="C20" s="5"/>
      <c r="D20" s="32"/>
      <c r="E20" s="38"/>
      <c r="F20" s="32"/>
      <c r="G20" s="38"/>
      <c r="H20" s="5"/>
      <c r="I20" s="5"/>
    </row>
    <row r="21" spans="1:13" x14ac:dyDescent="0.25">
      <c r="A21" s="274"/>
      <c r="B21" s="6"/>
      <c r="C21" s="6"/>
      <c r="D21" s="30"/>
      <c r="E21" s="39"/>
      <c r="F21" s="30"/>
      <c r="G21" s="39"/>
      <c r="H21" s="6"/>
      <c r="I21" s="6"/>
    </row>
    <row r="22" spans="1:13" x14ac:dyDescent="0.25">
      <c r="A22" s="274"/>
      <c r="B22" s="6"/>
      <c r="C22" s="6"/>
      <c r="D22" s="30"/>
      <c r="E22" s="39"/>
      <c r="F22" s="30"/>
      <c r="G22" s="39"/>
      <c r="H22" s="6"/>
      <c r="I22" s="6"/>
    </row>
    <row r="23" spans="1:13" x14ac:dyDescent="0.25">
      <c r="A23" s="212"/>
      <c r="B23" s="7"/>
      <c r="C23" s="7"/>
      <c r="D23" s="33"/>
      <c r="E23" s="40"/>
      <c r="F23" s="33"/>
      <c r="G23" s="40"/>
      <c r="H23" s="7"/>
      <c r="I23" s="7"/>
    </row>
    <row r="24" spans="1:13" x14ac:dyDescent="0.25">
      <c r="A24" s="299" t="s">
        <v>29</v>
      </c>
      <c r="B24" s="6"/>
      <c r="C24" s="6"/>
      <c r="D24" s="6"/>
      <c r="E24" s="6"/>
      <c r="F24" s="6"/>
      <c r="G24" s="6"/>
      <c r="H24" s="6"/>
      <c r="I24" s="6"/>
    </row>
    <row r="25" spans="1:13" x14ac:dyDescent="0.25">
      <c r="A25" s="299"/>
      <c r="B25" s="6"/>
      <c r="C25" s="6"/>
      <c r="D25" s="6"/>
      <c r="E25" s="6"/>
      <c r="F25" s="6"/>
      <c r="G25" s="6"/>
      <c r="H25" s="6"/>
      <c r="I25" s="6"/>
    </row>
    <row r="26" spans="1:13" x14ac:dyDescent="0.25">
      <c r="A26" s="300"/>
      <c r="B26" s="7"/>
      <c r="C26" s="7"/>
      <c r="D26" s="7"/>
      <c r="E26" s="7"/>
      <c r="F26" s="7"/>
      <c r="G26" s="7"/>
      <c r="H26" s="7"/>
      <c r="I26" s="7"/>
    </row>
    <row r="27" spans="1:13" ht="15.75" customHeight="1" x14ac:dyDescent="0.25">
      <c r="A27" s="294" t="s">
        <v>49</v>
      </c>
      <c r="B27" s="295"/>
      <c r="C27" s="296"/>
      <c r="D27" s="4">
        <v>10</v>
      </c>
      <c r="E27" s="4">
        <v>90</v>
      </c>
      <c r="F27" s="4">
        <v>540</v>
      </c>
      <c r="G27" s="4">
        <v>9</v>
      </c>
      <c r="H27" s="4">
        <v>35</v>
      </c>
      <c r="I27" s="2"/>
    </row>
    <row r="28" spans="1:13" ht="60" customHeight="1" x14ac:dyDescent="0.25">
      <c r="B28" s="41" t="s">
        <v>342</v>
      </c>
      <c r="C28" s="42" t="s">
        <v>352</v>
      </c>
      <c r="D28" s="43"/>
      <c r="E28" s="43"/>
      <c r="F28" s="43"/>
      <c r="G28" s="278" t="s">
        <v>351</v>
      </c>
      <c r="H28" s="278"/>
      <c r="I28" s="278"/>
      <c r="J28" s="278"/>
      <c r="K28" s="278"/>
      <c r="L28" s="278"/>
      <c r="M28" s="278"/>
    </row>
  </sheetData>
  <mergeCells count="23">
    <mergeCell ref="G28:M28"/>
    <mergeCell ref="B9:B12"/>
    <mergeCell ref="C9:C12"/>
    <mergeCell ref="D9:D12"/>
    <mergeCell ref="E9:E12"/>
    <mergeCell ref="F9:F12"/>
    <mergeCell ref="G9:G12"/>
    <mergeCell ref="H9:H12"/>
    <mergeCell ref="D3:D4"/>
    <mergeCell ref="A1:I1"/>
    <mergeCell ref="A27:C27"/>
    <mergeCell ref="A2:B4"/>
    <mergeCell ref="C2:C4"/>
    <mergeCell ref="I2:I4"/>
    <mergeCell ref="A5:A8"/>
    <mergeCell ref="A9:A12"/>
    <mergeCell ref="A16:A19"/>
    <mergeCell ref="A13:A15"/>
    <mergeCell ref="A20:A23"/>
    <mergeCell ref="A24:A26"/>
    <mergeCell ref="D2:H2"/>
    <mergeCell ref="G3:H3"/>
    <mergeCell ref="E3:F3"/>
  </mergeCells>
  <pageMargins left="0.19685039370078741" right="0.11811023622047245" top="0.15748031496062992" bottom="0.15748031496062992"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E15" sqref="E15"/>
    </sheetView>
  </sheetViews>
  <sheetFormatPr defaultRowHeight="15" x14ac:dyDescent="0.25"/>
  <cols>
    <col min="1" max="1" width="42.85546875" customWidth="1"/>
    <col min="9" max="9" width="11.7109375" customWidth="1"/>
    <col min="10" max="10" width="13" customWidth="1"/>
    <col min="12" max="12" width="9.42578125" customWidth="1"/>
  </cols>
  <sheetData>
    <row r="1" spans="1:12" x14ac:dyDescent="0.25">
      <c r="A1" s="198" t="s">
        <v>355</v>
      </c>
      <c r="B1" s="198"/>
      <c r="C1" s="198"/>
      <c r="D1" s="198"/>
      <c r="E1" s="198"/>
      <c r="F1" s="198"/>
      <c r="G1" s="198"/>
      <c r="H1" s="198"/>
      <c r="I1" s="198"/>
      <c r="J1" s="198"/>
      <c r="K1" s="198"/>
      <c r="L1" s="198"/>
    </row>
    <row r="2" spans="1:12" ht="76.5" customHeight="1" x14ac:dyDescent="0.25">
      <c r="A2" s="206" t="s">
        <v>12</v>
      </c>
      <c r="B2" s="303" t="s">
        <v>37</v>
      </c>
      <c r="C2" s="303"/>
      <c r="D2" s="303"/>
      <c r="E2" s="303"/>
      <c r="F2" s="303"/>
      <c r="G2" s="303"/>
      <c r="H2" s="303"/>
      <c r="I2" s="227" t="s">
        <v>41</v>
      </c>
      <c r="J2" s="227" t="s">
        <v>42</v>
      </c>
      <c r="K2" s="301" t="s">
        <v>38</v>
      </c>
      <c r="L2" s="301"/>
    </row>
    <row r="3" spans="1:12" ht="26.45" customHeight="1" x14ac:dyDescent="0.25">
      <c r="A3" s="207"/>
      <c r="B3" s="206" t="s">
        <v>40</v>
      </c>
      <c r="C3" s="206" t="s">
        <v>32</v>
      </c>
      <c r="D3" s="206" t="s">
        <v>33</v>
      </c>
      <c r="E3" s="206" t="s">
        <v>39</v>
      </c>
      <c r="F3" s="206" t="s">
        <v>34</v>
      </c>
      <c r="G3" s="206" t="s">
        <v>35</v>
      </c>
      <c r="H3" s="206" t="s">
        <v>36</v>
      </c>
      <c r="I3" s="265"/>
      <c r="J3" s="265"/>
      <c r="K3" s="227" t="s">
        <v>50</v>
      </c>
      <c r="L3" s="227" t="s">
        <v>51</v>
      </c>
    </row>
    <row r="4" spans="1:12" x14ac:dyDescent="0.25">
      <c r="A4" s="208"/>
      <c r="B4" s="208"/>
      <c r="C4" s="208"/>
      <c r="D4" s="208"/>
      <c r="E4" s="208"/>
      <c r="F4" s="208"/>
      <c r="G4" s="208"/>
      <c r="H4" s="208"/>
      <c r="I4" s="228"/>
      <c r="J4" s="228"/>
      <c r="K4" s="228"/>
      <c r="L4" s="228"/>
    </row>
    <row r="5" spans="1:12" x14ac:dyDescent="0.25">
      <c r="A5" s="6"/>
      <c r="B5" s="6"/>
      <c r="C5" s="6"/>
      <c r="D5" s="6"/>
      <c r="E5" s="6"/>
      <c r="F5" s="6"/>
      <c r="G5" s="6"/>
      <c r="H5" s="6"/>
      <c r="I5" s="6"/>
      <c r="J5" s="6"/>
      <c r="K5" s="6"/>
      <c r="L5" s="6"/>
    </row>
    <row r="6" spans="1:12" x14ac:dyDescent="0.25">
      <c r="A6" s="6" t="s">
        <v>288</v>
      </c>
      <c r="B6" s="6"/>
      <c r="C6" s="6"/>
      <c r="D6" s="6"/>
      <c r="E6" s="6"/>
      <c r="F6" s="6"/>
      <c r="G6" s="6"/>
      <c r="H6" s="6"/>
      <c r="I6" s="6"/>
      <c r="J6" s="6"/>
      <c r="K6" s="6"/>
      <c r="L6" s="6"/>
    </row>
    <row r="7" spans="1:12" x14ac:dyDescent="0.25">
      <c r="A7" s="6"/>
      <c r="B7" s="6"/>
      <c r="C7" s="6"/>
      <c r="D7" s="6"/>
      <c r="E7" s="6"/>
      <c r="F7" s="6"/>
      <c r="G7" s="6"/>
      <c r="H7" s="6"/>
      <c r="I7" s="6"/>
      <c r="J7" s="6"/>
      <c r="K7" s="6"/>
      <c r="L7" s="6"/>
    </row>
    <row r="8" spans="1:12" x14ac:dyDescent="0.25">
      <c r="A8" s="6"/>
      <c r="B8" s="6"/>
      <c r="C8" s="6"/>
      <c r="D8" s="6"/>
      <c r="E8" s="6"/>
      <c r="F8" s="6"/>
      <c r="G8" s="6"/>
      <c r="H8" s="6"/>
      <c r="I8" s="6"/>
      <c r="J8" s="6"/>
      <c r="K8" s="6"/>
      <c r="L8" s="6"/>
    </row>
    <row r="9" spans="1:12" x14ac:dyDescent="0.25">
      <c r="A9" s="6"/>
      <c r="B9" s="6"/>
      <c r="C9" s="6"/>
      <c r="D9" s="6"/>
      <c r="E9" s="6"/>
      <c r="F9" s="6"/>
      <c r="G9" s="6"/>
      <c r="H9" s="6"/>
      <c r="I9" s="6"/>
      <c r="J9" s="6"/>
      <c r="K9" s="6"/>
      <c r="L9" s="6"/>
    </row>
    <row r="10" spans="1:12" x14ac:dyDescent="0.25">
      <c r="A10" s="6"/>
      <c r="B10" s="6"/>
      <c r="C10" s="6"/>
      <c r="D10" s="6"/>
      <c r="E10" s="6"/>
      <c r="F10" s="6"/>
      <c r="G10" s="6"/>
      <c r="H10" s="6"/>
      <c r="I10" s="6"/>
      <c r="J10" s="6"/>
      <c r="K10" s="6"/>
      <c r="L10" s="6"/>
    </row>
    <row r="11" spans="1:12" x14ac:dyDescent="0.25">
      <c r="A11" s="6"/>
      <c r="B11" s="6"/>
      <c r="C11" s="6"/>
      <c r="D11" s="6"/>
      <c r="E11" s="6"/>
      <c r="F11" s="6"/>
      <c r="G11" s="6"/>
      <c r="H11" s="6"/>
      <c r="I11" s="6"/>
      <c r="J11" s="6"/>
      <c r="K11" s="6"/>
      <c r="L11" s="6"/>
    </row>
    <row r="12" spans="1:12" x14ac:dyDescent="0.25">
      <c r="A12" s="6"/>
      <c r="B12" s="6"/>
      <c r="C12" s="6"/>
      <c r="D12" s="6"/>
      <c r="E12" s="6"/>
      <c r="F12" s="6"/>
      <c r="G12" s="6"/>
      <c r="H12" s="6"/>
      <c r="I12" s="6"/>
      <c r="J12" s="6"/>
      <c r="K12" s="6"/>
      <c r="L12" s="6"/>
    </row>
    <row r="13" spans="1:12" x14ac:dyDescent="0.25">
      <c r="A13" s="6"/>
      <c r="B13" s="6"/>
      <c r="C13" s="6"/>
      <c r="D13" s="6"/>
      <c r="E13" s="6"/>
      <c r="F13" s="6"/>
      <c r="G13" s="6"/>
      <c r="H13" s="6"/>
      <c r="I13" s="6"/>
      <c r="J13" s="6"/>
      <c r="K13" s="6"/>
      <c r="L13" s="6"/>
    </row>
    <row r="14" spans="1:12" x14ac:dyDescent="0.25">
      <c r="A14" s="6"/>
      <c r="B14" s="6"/>
      <c r="C14" s="6"/>
      <c r="D14" s="6"/>
      <c r="E14" s="6"/>
      <c r="F14" s="6"/>
      <c r="G14" s="6"/>
      <c r="H14" s="6"/>
      <c r="I14" s="6"/>
      <c r="J14" s="6"/>
      <c r="K14" s="6"/>
      <c r="L14" s="6"/>
    </row>
    <row r="15" spans="1:12" x14ac:dyDescent="0.25">
      <c r="A15" s="6"/>
      <c r="B15" s="6"/>
      <c r="C15" s="6"/>
      <c r="D15" s="6"/>
      <c r="E15" s="6"/>
      <c r="F15" s="6"/>
      <c r="G15" s="6"/>
      <c r="H15" s="6"/>
      <c r="I15" s="6"/>
      <c r="J15" s="6"/>
      <c r="K15" s="6"/>
      <c r="L15" s="6"/>
    </row>
    <row r="16" spans="1:12"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row r="25" spans="1:12" x14ac:dyDescent="0.25">
      <c r="A25" s="6"/>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6"/>
      <c r="B27" s="6"/>
      <c r="C27" s="6"/>
      <c r="D27" s="6"/>
      <c r="E27" s="6"/>
      <c r="F27" s="6"/>
      <c r="G27" s="6"/>
      <c r="H27" s="6"/>
      <c r="I27" s="6"/>
      <c r="J27" s="6"/>
      <c r="K27" s="6"/>
      <c r="L27" s="6"/>
    </row>
    <row r="28" spans="1:12" x14ac:dyDescent="0.25">
      <c r="A28" s="6"/>
      <c r="B28" s="6"/>
      <c r="C28" s="6"/>
      <c r="D28" s="6"/>
      <c r="E28" s="6"/>
      <c r="F28" s="6"/>
      <c r="G28" s="6"/>
      <c r="H28" s="6"/>
      <c r="I28" s="6"/>
      <c r="J28" s="6"/>
      <c r="K28" s="6"/>
      <c r="L28" s="6"/>
    </row>
    <row r="29" spans="1:12" x14ac:dyDescent="0.25">
      <c r="A29" s="6"/>
      <c r="B29" s="6"/>
      <c r="C29" s="6"/>
      <c r="D29" s="6"/>
      <c r="E29" s="6"/>
      <c r="F29" s="6"/>
      <c r="G29" s="6"/>
      <c r="H29" s="6"/>
      <c r="I29" s="6"/>
      <c r="J29" s="6"/>
      <c r="K29" s="6"/>
      <c r="L29" s="6"/>
    </row>
    <row r="30" spans="1:12" x14ac:dyDescent="0.25">
      <c r="A30" s="6"/>
      <c r="B30" s="6"/>
      <c r="C30" s="6"/>
      <c r="D30" s="6"/>
      <c r="E30" s="6"/>
      <c r="F30" s="6"/>
      <c r="G30" s="6"/>
      <c r="H30" s="6"/>
      <c r="I30" s="6"/>
      <c r="J30" s="6"/>
      <c r="K30" s="6"/>
      <c r="L30" s="6"/>
    </row>
    <row r="31" spans="1:12" x14ac:dyDescent="0.25">
      <c r="A31" s="47" t="s">
        <v>48</v>
      </c>
      <c r="B31" s="36"/>
      <c r="C31" s="3"/>
      <c r="D31" s="4"/>
      <c r="E31" s="4"/>
      <c r="F31" s="4"/>
      <c r="G31" s="4"/>
      <c r="H31" s="4"/>
      <c r="I31" s="4"/>
      <c r="J31" s="4"/>
      <c r="K31" s="4"/>
      <c r="L31" s="4"/>
    </row>
    <row r="32" spans="1:12" ht="61.5" customHeight="1" x14ac:dyDescent="0.25">
      <c r="A32" s="44" t="s">
        <v>43</v>
      </c>
      <c r="B32" s="43"/>
      <c r="C32" s="43"/>
      <c r="D32" s="302" t="s">
        <v>44</v>
      </c>
      <c r="E32" s="302"/>
      <c r="F32" s="302"/>
      <c r="G32" s="43"/>
      <c r="H32" s="43"/>
      <c r="I32" s="43"/>
      <c r="J32" s="302" t="s">
        <v>45</v>
      </c>
      <c r="K32" s="302"/>
      <c r="L32" s="302"/>
    </row>
  </sheetData>
  <mergeCells count="17">
    <mergeCell ref="A2:A4"/>
    <mergeCell ref="B3:B4"/>
    <mergeCell ref="A1:L1"/>
    <mergeCell ref="D32:F32"/>
    <mergeCell ref="J32:L32"/>
    <mergeCell ref="K2:L2"/>
    <mergeCell ref="C3:C4"/>
    <mergeCell ref="D3:D4"/>
    <mergeCell ref="E3:E4"/>
    <mergeCell ref="F3:F4"/>
    <mergeCell ref="G3:G4"/>
    <mergeCell ref="H3:H4"/>
    <mergeCell ref="B2:H2"/>
    <mergeCell ref="I2:I4"/>
    <mergeCell ref="J2:J4"/>
    <mergeCell ref="K3:K4"/>
    <mergeCell ref="L3:L4"/>
  </mergeCells>
  <pageMargins left="0.19685039370078741" right="0.11811023622047245" top="0.15748031496062992" bottom="0.15748031496062992"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FA8083-9691-4186-A2E1-8D3E316FE7C4}"/>
</file>

<file path=customXml/itemProps2.xml><?xml version="1.0" encoding="utf-8"?>
<ds:datastoreItem xmlns:ds="http://schemas.openxmlformats.org/officeDocument/2006/customXml" ds:itemID="{988BE4FA-1129-4456-89A5-88B46C922E31}"/>
</file>

<file path=customXml/itemProps3.xml><?xml version="1.0" encoding="utf-8"?>
<ds:datastoreItem xmlns:ds="http://schemas.openxmlformats.org/officeDocument/2006/customXml" ds:itemID="{4B29D900-C28F-4103-9D15-01FC6AD3B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Demonstrasyon</vt:lpstr>
      <vt:lpstr>Tarla Günü</vt:lpstr>
      <vt:lpstr>Çiftçi Toplantısı</vt:lpstr>
      <vt:lpstr>Çiftçi Kursları</vt:lpstr>
      <vt:lpstr>Çiftçi İnceleme Gez.</vt:lpstr>
      <vt:lpstr>Kitle Yayım 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20</cp:lastModifiedBy>
  <cp:lastPrinted>2017-05-12T12:28:50Z</cp:lastPrinted>
  <dcterms:created xsi:type="dcterms:W3CDTF">2014-04-01T06:43:23Z</dcterms:created>
  <dcterms:modified xsi:type="dcterms:W3CDTF">2024-02-09T09:33:02Z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